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9015" activeTab="0"/>
  </bookViews>
  <sheets>
    <sheet name="подвесные потолки" sheetId="1" r:id="rId1"/>
  </sheets>
  <definedNames/>
  <calcPr fullCalcOnLoad="1" refMode="R1C1"/>
</workbook>
</file>

<file path=xl/sharedStrings.xml><?xml version="1.0" encoding="utf-8"?>
<sst xmlns="http://schemas.openxmlformats.org/spreadsheetml/2006/main" count="404" uniqueCount="152">
  <si>
    <t>Hygiene Foodtec A T24 600x600х20 Белый</t>
  </si>
  <si>
    <t>Hygiene Foodtec A T24 600x600х40 Белый</t>
  </si>
  <si>
    <t>Hygiene Foodtec A T24 1200x600х40 Белый</t>
  </si>
  <si>
    <t>Hygiene Foodtec Baffle 1200x600х50 Белый</t>
  </si>
  <si>
    <t xml:space="preserve">Hygiene Foodtec Wall 1200x600х40 Белый </t>
  </si>
  <si>
    <t>Hygiene Protec A T24 600x600х20 Белый</t>
  </si>
  <si>
    <t>Hygiene Protec A T24 1200x600х20 Белый</t>
  </si>
  <si>
    <t>Hygiene Advance А 600x600х20 Белый</t>
  </si>
  <si>
    <t>Hygiene Advance А 1200x600х20 Белый</t>
  </si>
  <si>
    <t xml:space="preserve">Hygiene Advance Technical tile 1200x600х20 Белый </t>
  </si>
  <si>
    <t xml:space="preserve">Hygiene Advance А 1200x600х40 Белый </t>
  </si>
  <si>
    <t xml:space="preserve">Hygiene Advance Technical tile 1200x600х40 Белый </t>
  </si>
  <si>
    <t>Hygiene  Advance  Baffle 1200x600х40 Белый</t>
  </si>
  <si>
    <t>Hygiene Advance А 600x600х40 Белый</t>
  </si>
  <si>
    <t>Hygiene Advance Wall 1200x600х40 Белый</t>
  </si>
  <si>
    <t>Higiene CLINIC A  600x600х20 Белый</t>
  </si>
  <si>
    <t>Gedina E/T24 600x600х15 Белый</t>
  </si>
  <si>
    <t>Gedina D 600x600х15 Белый</t>
  </si>
  <si>
    <t>Gedina E/T24 1200x600х15 Белый</t>
  </si>
  <si>
    <t>Gedina E/T24 1200x1200х15 Белый</t>
  </si>
  <si>
    <t>Focus A T24 PE 600x600х20 Белый</t>
  </si>
  <si>
    <t>Focus A T24 PE 1200x600х20 Белый</t>
  </si>
  <si>
    <t>Focus A T24 PE 1200x1200х20 Белый</t>
  </si>
  <si>
    <t>Gedina E/T15 600x600х15 Белый</t>
  </si>
  <si>
    <t>Focus Ds 600x600х20 Белый</t>
  </si>
  <si>
    <t>Focus Dg 600x600х20 Белый</t>
  </si>
  <si>
    <t>Focus Dg 1200x600х20 Белый</t>
  </si>
  <si>
    <t>Focus E T24 1200x600х20 Белый</t>
  </si>
  <si>
    <t>Focus E T24 1200x1200x20 Белый</t>
  </si>
  <si>
    <t>Hygiene Performance А 600x600х20 Белый</t>
  </si>
  <si>
    <t>Solo Square 1200x1200х40 Белый</t>
  </si>
  <si>
    <t>Solo Rectangle 1200x2400х40 Белый</t>
  </si>
  <si>
    <t>Sombra A 1200x600х20 Черный</t>
  </si>
  <si>
    <t>Sombra A 600x600х20 Черный</t>
  </si>
  <si>
    <t>Master Matrix 1200x600х40 Белый</t>
  </si>
  <si>
    <t>Wallpanel A Akutex FT (2700*1200*40) Белый Frost</t>
  </si>
  <si>
    <t>Wallpanel A /Texona 2700x1200х40 Garlic</t>
  </si>
  <si>
    <t xml:space="preserve">Gedina A/T24 NE 600x600х15 Белый </t>
  </si>
  <si>
    <t>Gedina A/T24 NE 1200x600х15 Белый</t>
  </si>
  <si>
    <t>Gedina A T15/T24 NE 600x600х15 Белый</t>
  </si>
  <si>
    <t xml:space="preserve">Gedina A T15/T24 NE 1200x600х15 Белый </t>
  </si>
  <si>
    <t>Modus TAL-H  А 1200x600х30 Серый</t>
  </si>
  <si>
    <t>INDUSTRY Modus TAL-M А 1200x600х30 Черный</t>
  </si>
  <si>
    <t xml:space="preserve">Modus TAL-VA  1200x600х30 Белый </t>
  </si>
  <si>
    <t>50 м2</t>
  </si>
  <si>
    <t>Лилия (LILIA) 600х600х12</t>
  </si>
  <si>
    <t>Pacific (Пасифик, Арктик) A24 board 600х600х15</t>
  </si>
  <si>
    <t>Pacific (Пасифик, Арктик) A24 board 1200х600х15</t>
  </si>
  <si>
    <t>Pacific (Пасифик, Арктик) E15 microlook 600х600х15</t>
  </si>
  <si>
    <t>Pacific (Пасифик, Арктик) E15 microlook 1200х600х15</t>
  </si>
  <si>
    <t>Pacific (Пасифик, Арктик)  E24 tegular 600х600х15</t>
  </si>
  <si>
    <t>Pacific (Пасифик, Арктик) E24 tegular 1200х600х15</t>
  </si>
  <si>
    <t>Tropic (Тропик) X 600x600x22</t>
  </si>
  <si>
    <t>Tropic (Тропик) X 1200x600x22</t>
  </si>
  <si>
    <t>Sonar (Сонар) X 600x600x22</t>
  </si>
  <si>
    <t>Industrial Black A24 (Индсатриал Блэк) 600х600х25</t>
  </si>
  <si>
    <t>Industrial Black A24 (Индсатриал Блэк) 1200х600х25</t>
  </si>
  <si>
    <t>Industrial Opal A24 (Индсатриал Блэк) 600х600х25</t>
  </si>
  <si>
    <t>Orbit (Орбит) 600х600х13 мм</t>
  </si>
  <si>
    <t>Trento (Тренто) 600х600х13мм</t>
  </si>
  <si>
    <t>Filigran (Филигран) 600х600х13 мм</t>
  </si>
  <si>
    <t>63</t>
  </si>
  <si>
    <t xml:space="preserve">Feinstratos (Файнстратос-SK) микроперфорейт 600х600х15мм </t>
  </si>
  <si>
    <t xml:space="preserve">Feinstratos (Файнстратос-SK) 600х600х15мм </t>
  </si>
  <si>
    <t>Feinstratos (Файнстратос-VT24) микроперф. 600х600х15мм</t>
  </si>
  <si>
    <t>Feinstratos (Файнстратос-VT24) 600х600х15мм</t>
  </si>
  <si>
    <t>Feinstratos (Файнстратос-VT15) микроперфорейт 600х600х15мм</t>
  </si>
  <si>
    <t>Feinstratos (Файнстратос-VT15) 600х600х15мм</t>
  </si>
  <si>
    <t>Shlichct (Шлихт-SK) 600*600*15мм</t>
  </si>
  <si>
    <t xml:space="preserve">Shlichct (Шлихт-VT15) 1200*600*15мм </t>
  </si>
  <si>
    <t>Shlichct (Шлихт-VT15) 600*600*15мм</t>
  </si>
  <si>
    <t>Shlichct (Шлихт-VT24) 1200*600*15мм</t>
  </si>
  <si>
    <t>Shlichct (Шлихт-VT24) 600*600*15мм</t>
  </si>
  <si>
    <t>Pop 600x600х15 A Белый</t>
  </si>
  <si>
    <t>Pop 1200x600х15 A Белый</t>
  </si>
  <si>
    <t xml:space="preserve">Opta 600x600х15 A Белый </t>
  </si>
  <si>
    <t xml:space="preserve">Hygiene Labotec Ds 600x600х20 Белый </t>
  </si>
  <si>
    <t>Hygiene Labotec Ds 1200x600х20 Белый</t>
  </si>
  <si>
    <t>Название товара</t>
  </si>
  <si>
    <t>м2</t>
  </si>
  <si>
    <t>ед. изм.</t>
  </si>
  <si>
    <t>норма отпуска</t>
  </si>
  <si>
    <t>АРСМТРОНГ (ARMSTRONG)</t>
  </si>
  <si>
    <t>Байкал (BAJKAL) Board 600х600х12</t>
  </si>
  <si>
    <t>Оазис (Oasis) Board 600х600х12</t>
  </si>
  <si>
    <t>Retail Board 600x600x12</t>
  </si>
  <si>
    <t>Prima Plain Board 600х600х15</t>
  </si>
  <si>
    <t>Prima Plain Board 1200х600х15</t>
  </si>
  <si>
    <t>Prima Plain Tegular 600х600х15</t>
  </si>
  <si>
    <t>Prima Plain Microlook 600х600х15</t>
  </si>
  <si>
    <t>Dune Supreme Board 600х600х15</t>
  </si>
  <si>
    <t>Dune Supreme Board 1200х600х15</t>
  </si>
  <si>
    <t>Dune Supreme Tegular 600х600х15</t>
  </si>
  <si>
    <t>Dune Supreme Microlook 600х600х15</t>
  </si>
  <si>
    <t>Bioguard (Биогард) Plain Board 600x600x12</t>
  </si>
  <si>
    <t>ULTIMA (Ультима) Board 600х600х19</t>
  </si>
  <si>
    <t>ULTIMA (Ультима) Tegular 600х600х19</t>
  </si>
  <si>
    <t>ULTIMA (Ультима) Microlook 600х600х19</t>
  </si>
  <si>
    <t>Ultima Vector 600x600x19</t>
  </si>
  <si>
    <t>Ceramaguard Fine Fissured 600x600x15</t>
  </si>
  <si>
    <t>ОВА (OWA)</t>
  </si>
  <si>
    <t>TACLA (Такла) Board 600х600х12мм</t>
  </si>
  <si>
    <t>SIRIUS (Сириус) Board 600х600х12мм</t>
  </si>
  <si>
    <t>TAURUS (Таурус) Board 600х600х12мм</t>
  </si>
  <si>
    <t>OWAdeco PAINT Board 600х600х12мм</t>
  </si>
  <si>
    <t>Sternbild Smart K3 600х600х14мм</t>
  </si>
  <si>
    <t>Sandila Smart Board неперф. 600х600х14мм</t>
  </si>
  <si>
    <t>Sandila Smart Board с перфорацией 600х600х14мм</t>
  </si>
  <si>
    <t>Sandila (Сандила) Tegular неперф. 600х600х14мм</t>
  </si>
  <si>
    <t>Sandila (Сандила) Tegular перф. 600х600х14мм</t>
  </si>
  <si>
    <t>Sandila (Сандила) Microlook K-17 перф. 600х600х14мм</t>
  </si>
  <si>
    <t>Sandila (Сандила) Microlook K-17 неперф. 600х600х14мм</t>
  </si>
  <si>
    <t>SCHLICHT (Шлихт) Smart Board K-3 600х600</t>
  </si>
  <si>
    <t>SCHLICHT (Шлихт) Smart Tegular K-7 1200х600</t>
  </si>
  <si>
    <t>SCHLICHT (Шлихт) Smart Tegular K-7 600х600</t>
  </si>
  <si>
    <t>SCHLICHT (Шлихт) Smart Microlook K-17 600х600</t>
  </si>
  <si>
    <t>SCHLICHT (Шлихт) Smart Microlook K-17 1200х600</t>
  </si>
  <si>
    <t>SCHLICHT Smart Sanitas K3 600х600х14мм</t>
  </si>
  <si>
    <t>Рокфон (Rockfon)</t>
  </si>
  <si>
    <t>Лилия (LILIA) 600х600х15</t>
  </si>
  <si>
    <t>Medicare (Медикейр) A24 600х600х15</t>
  </si>
  <si>
    <t>АМФ (AMF)</t>
  </si>
  <si>
    <t>ЭКОФОН (Ecophon)</t>
  </si>
  <si>
    <t>Крупный опт (от 100 м2)</t>
  </si>
  <si>
    <t>Базовая (20 м2 - 50м2)</t>
  </si>
  <si>
    <t>Опт (50 м2 - 100 м2)</t>
  </si>
  <si>
    <t>Lotos (Лотос) 600х600х8 (аналог Байкал)</t>
  </si>
  <si>
    <t>Decorative (Декоратив) 600x600x8 (аналог Байкал)</t>
  </si>
  <si>
    <t>Vega (Вега) 600х600х8 (аналог Байкал)</t>
  </si>
  <si>
    <t>Matrix (Матрикс) 600х600х8 (аналог Байкал)</t>
  </si>
  <si>
    <t>Acoustic (Акустик) 600х600х10 (аналог АМФ Филигран)</t>
  </si>
  <si>
    <t>Standard (Стандарт) 600х600х10 (аналог Байкал)</t>
  </si>
  <si>
    <t>КИТАЙ ЭКОНОМ</t>
  </si>
  <si>
    <t>Specter (Спектр) 600х600х10 (аналог Prima Plain Board)</t>
  </si>
  <si>
    <t>Premium (Премиум) 600х600х10 (аналог Dune Supreme Board)</t>
  </si>
  <si>
    <t>Bioguard (Биогард) Plain Board 600x600x15</t>
  </si>
  <si>
    <t>Metal (Orcal) Board Plain 600x600x15 мм</t>
  </si>
  <si>
    <t>Retail Tegular 600x600x14</t>
  </si>
  <si>
    <t>Sonar (Сонар) X 1200x600x22</t>
  </si>
  <si>
    <t>№</t>
  </si>
  <si>
    <t>20 м2</t>
  </si>
  <si>
    <r>
      <t>Потолочные системы,</t>
    </r>
    <r>
      <rPr>
        <b/>
        <sz val="8"/>
        <rFont val="Times New Roman"/>
        <family val="1"/>
      </rPr>
      <t xml:space="preserve"> ООО "Арткомплект"</t>
    </r>
    <r>
      <rPr>
        <sz val="8"/>
        <rFont val="Times New Roman"/>
        <family val="1"/>
      </rPr>
      <t xml:space="preserve"> 109518, г. Москва, 1-й Грайвороновский пр-д 9А, стр. 7 </t>
    </r>
    <r>
      <rPr>
        <b/>
        <sz val="8"/>
        <color indexed="10"/>
        <rFont val="Times New Roman"/>
        <family val="1"/>
      </rPr>
      <t xml:space="preserve"> тел. +7(495)162-26-11</t>
    </r>
    <r>
      <rPr>
        <sz val="8"/>
        <rFont val="Times New Roman"/>
        <family val="1"/>
      </rPr>
      <t xml:space="preserve"> ИНН/ КПП 7723831850/772301001, Дмитрий, Лилия , с понедельника по пятницу с 9-00 до 18-00</t>
    </r>
  </si>
  <si>
    <t>http://www.art-komplekt.ru/233-amf-podvesnoy-potolok</t>
  </si>
  <si>
    <t>http://www.art-komplekt.ru/640-podvesnoy-potolok-owa</t>
  </si>
  <si>
    <t>http://www.art-komplekt.ru/232-armstrong-podvesnoy-potolok</t>
  </si>
  <si>
    <t>http://www.art-komplekt.ru/236-ekonom-podvesnoy-potolok-kitay</t>
  </si>
  <si>
    <t>http://www.art-komplekt.ru/1029-podvesnoy-potolok-peresvet</t>
  </si>
  <si>
    <t>http://www.art-komplekt.ru/238-rockfon-podvesnoy-potolok</t>
  </si>
  <si>
    <t>http://www.art-komplekt.ru/235-ekophon-podvesnoy-potolok</t>
  </si>
  <si>
    <t>курс Евро = 73,10 (18.05.16)</t>
  </si>
  <si>
    <t>Industrial Opal A24 (Индсатриал Блэк) 1200х600х25</t>
  </si>
  <si>
    <t>Shlichct HYGENA SK 600*600*15мм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</si>
</sst>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0.0"/>
    <numFmt numFmtId="166" formatCode="#,##0&quot;р.&quot;"/>
    <numFmt numFmtId="167" formatCode="[$-FC19]d\ mmmm\ yyyy\ &quot;г.&quot;"/>
    <numFmt numFmtId="168" formatCode="#,##0_р_.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&quot;р.&quot;"/>
    <numFmt numFmtId="175" formatCode="#,##0.00_р_."/>
    <numFmt numFmtId="176" formatCode="0;[Red]0"/>
    <numFmt numFmtId="177" formatCode="0.00&quot; EUR+1,5&quot;"/>
    <numFmt numFmtId="178" formatCode="_-* #,##0.00[$р.-419]_-;\-* #,##0.00[$р.-419]_-;_-* &quot;-&quot;??[$р.-419]_-;_-@_-"/>
    <numFmt numFmtId="179" formatCode="#,##0.00&quot; руб.&quot;"/>
  </numFmts>
  <fonts count="19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Times New Roman"/>
      <family val="1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2"/>
      <name val="Times New Roman"/>
      <family val="1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宋体"/>
      <family val="0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 vertical="center"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3" fillId="0" borderId="1" xfId="0" applyNumberFormat="1" applyFont="1" applyBorder="1" applyAlignment="1">
      <alignment/>
    </xf>
    <xf numFmtId="49" fontId="4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11" fillId="0" borderId="0" xfId="0" applyFont="1" applyAlignment="1">
      <alignment/>
    </xf>
    <xf numFmtId="0" fontId="13" fillId="0" borderId="0" xfId="16" applyAlignment="1">
      <alignment/>
    </xf>
    <xf numFmtId="0" fontId="12" fillId="0" borderId="0" xfId="0" applyFont="1" applyAlignment="1">
      <alignment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Border="1" applyAlignment="1">
      <alignment vertical="top" wrapText="1"/>
    </xf>
    <xf numFmtId="166" fontId="4" fillId="3" borderId="1" xfId="0" applyNumberFormat="1" applyFont="1" applyAlignment="1">
      <alignment horizontal="center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left" wrapText="1"/>
    </xf>
    <xf numFmtId="0" fontId="2" fillId="4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</cellXfs>
  <cellStyles count="10">
    <cellStyle name="Normal" xfId="0"/>
    <cellStyle name="0,0&#13;&#10;NA&#13;&#10;" xfId="15"/>
    <cellStyle name="Hyperlink" xfId="16"/>
    <cellStyle name="Currency" xfId="17"/>
    <cellStyle name="Currency [0]" xfId="18"/>
    <cellStyle name="Обычный 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32.jpeg" /><Relationship Id="rId6" Type="http://schemas.openxmlformats.org/officeDocument/2006/relationships/image" Target="../media/image33.jpeg" /><Relationship Id="rId7" Type="http://schemas.openxmlformats.org/officeDocument/2006/relationships/image" Target="../media/image34.jpeg" /><Relationship Id="rId8" Type="http://schemas.openxmlformats.org/officeDocument/2006/relationships/image" Target="../media/image35.jpeg" /><Relationship Id="rId9" Type="http://schemas.openxmlformats.org/officeDocument/2006/relationships/image" Target="../media/image36.jpeg" /><Relationship Id="rId10" Type="http://schemas.openxmlformats.org/officeDocument/2006/relationships/image" Target="../media/image37.jpeg" /><Relationship Id="rId11" Type="http://schemas.openxmlformats.org/officeDocument/2006/relationships/image" Target="../media/image38.jpeg" /><Relationship Id="rId12" Type="http://schemas.openxmlformats.org/officeDocument/2006/relationships/image" Target="../media/image39.jpeg" /><Relationship Id="rId13" Type="http://schemas.openxmlformats.org/officeDocument/2006/relationships/image" Target="../media/image40.jpeg" /><Relationship Id="rId14" Type="http://schemas.openxmlformats.org/officeDocument/2006/relationships/image" Target="../media/image6.jpeg" /><Relationship Id="rId15" Type="http://schemas.openxmlformats.org/officeDocument/2006/relationships/image" Target="../media/image7.jpeg" /><Relationship Id="rId16" Type="http://schemas.openxmlformats.org/officeDocument/2006/relationships/image" Target="../media/image12.jpeg" /><Relationship Id="rId17" Type="http://schemas.openxmlformats.org/officeDocument/2006/relationships/image" Target="../media/image13.jpeg" /><Relationship Id="rId18" Type="http://schemas.openxmlformats.org/officeDocument/2006/relationships/image" Target="../media/image14.jpeg" /><Relationship Id="rId19" Type="http://schemas.openxmlformats.org/officeDocument/2006/relationships/image" Target="../media/image15.jpeg" /><Relationship Id="rId20" Type="http://schemas.openxmlformats.org/officeDocument/2006/relationships/image" Target="../media/image16.jpeg" /><Relationship Id="rId21" Type="http://schemas.openxmlformats.org/officeDocument/2006/relationships/image" Target="../media/image17.jpeg" /><Relationship Id="rId22" Type="http://schemas.openxmlformats.org/officeDocument/2006/relationships/image" Target="../media/image18.jpeg" /><Relationship Id="rId23" Type="http://schemas.openxmlformats.org/officeDocument/2006/relationships/image" Target="../media/image19.jpeg" /><Relationship Id="rId24" Type="http://schemas.openxmlformats.org/officeDocument/2006/relationships/image" Target="../media/image20.jpeg" /><Relationship Id="rId25" Type="http://schemas.openxmlformats.org/officeDocument/2006/relationships/image" Target="../media/image21.jpeg" /><Relationship Id="rId26" Type="http://schemas.openxmlformats.org/officeDocument/2006/relationships/image" Target="../media/image22.jpeg" /><Relationship Id="rId27" Type="http://schemas.openxmlformats.org/officeDocument/2006/relationships/image" Target="../media/image23.jpeg" /><Relationship Id="rId28" Type="http://schemas.openxmlformats.org/officeDocument/2006/relationships/image" Target="../media/image24.jpeg" /><Relationship Id="rId29" Type="http://schemas.openxmlformats.org/officeDocument/2006/relationships/image" Target="../media/image25.jpeg" /><Relationship Id="rId30" Type="http://schemas.openxmlformats.org/officeDocument/2006/relationships/image" Target="../media/image26.jpeg" /><Relationship Id="rId31" Type="http://schemas.openxmlformats.org/officeDocument/2006/relationships/image" Target="../media/image27.jpeg" /><Relationship Id="rId32" Type="http://schemas.openxmlformats.org/officeDocument/2006/relationships/image" Target="../media/image28.jpeg" /><Relationship Id="rId33" Type="http://schemas.openxmlformats.org/officeDocument/2006/relationships/image" Target="../media/image29.jpeg" /><Relationship Id="rId34" Type="http://schemas.openxmlformats.org/officeDocument/2006/relationships/image" Target="../media/image30.jpeg" /><Relationship Id="rId35" Type="http://schemas.openxmlformats.org/officeDocument/2006/relationships/image" Target="../media/image31.jpeg" /><Relationship Id="rId36" Type="http://schemas.openxmlformats.org/officeDocument/2006/relationships/image" Target="../media/image41.png" /><Relationship Id="rId37" Type="http://schemas.openxmlformats.org/officeDocument/2006/relationships/image" Target="../media/image1.jpeg" /><Relationship Id="rId38" Type="http://schemas.openxmlformats.org/officeDocument/2006/relationships/image" Target="../media/image2.jpeg" /><Relationship Id="rId39" Type="http://schemas.openxmlformats.org/officeDocument/2006/relationships/image" Target="../media/image3.jpeg" /><Relationship Id="rId40" Type="http://schemas.openxmlformats.org/officeDocument/2006/relationships/image" Target="../media/image4.jpeg" /><Relationship Id="rId4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14</xdr:row>
      <xdr:rowOff>9525</xdr:rowOff>
    </xdr:from>
    <xdr:to>
      <xdr:col>14</xdr:col>
      <xdr:colOff>419100</xdr:colOff>
      <xdr:row>18</xdr:row>
      <xdr:rowOff>76200</xdr:rowOff>
    </xdr:to>
    <xdr:pic>
      <xdr:nvPicPr>
        <xdr:cNvPr id="1" name="Picture 5" descr="Потолочная плита Acoustic (Акустик) 600х600х10мм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0100" y="2390775"/>
          <a:ext cx="10953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533400</xdr:colOff>
      <xdr:row>14</xdr:row>
      <xdr:rowOff>0</xdr:rowOff>
    </xdr:from>
    <xdr:to>
      <xdr:col>16</xdr:col>
      <xdr:colOff>285750</xdr:colOff>
      <xdr:row>18</xdr:row>
      <xdr:rowOff>95250</xdr:rowOff>
    </xdr:to>
    <xdr:pic>
      <xdr:nvPicPr>
        <xdr:cNvPr id="2" name="Picture 7" descr="Потолочная плита Standard (Стандарт) 600х600х10мм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9775" y="2381250"/>
          <a:ext cx="11239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428625</xdr:colOff>
      <xdr:row>14</xdr:row>
      <xdr:rowOff>9525</xdr:rowOff>
    </xdr:from>
    <xdr:to>
      <xdr:col>18</xdr:col>
      <xdr:colOff>219075</xdr:colOff>
      <xdr:row>18</xdr:row>
      <xdr:rowOff>76200</xdr:rowOff>
    </xdr:to>
    <xdr:pic>
      <xdr:nvPicPr>
        <xdr:cNvPr id="3" name="Picture 9" descr="Потолочная плита Specter (Спектр) 600х600х10мм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06600" y="2390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342900</xdr:colOff>
      <xdr:row>14</xdr:row>
      <xdr:rowOff>0</xdr:rowOff>
    </xdr:from>
    <xdr:to>
      <xdr:col>20</xdr:col>
      <xdr:colOff>161925</xdr:colOff>
      <xdr:row>18</xdr:row>
      <xdr:rowOff>66675</xdr:rowOff>
    </xdr:to>
    <xdr:pic>
      <xdr:nvPicPr>
        <xdr:cNvPr id="4" name="Picture 11" descr="Потолочная плита Premium (Премиум) 600х600х10мм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992475" y="2381250"/>
          <a:ext cx="1190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657225</xdr:colOff>
      <xdr:row>80</xdr:row>
      <xdr:rowOff>123825</xdr:rowOff>
    </xdr:from>
    <xdr:to>
      <xdr:col>10</xdr:col>
      <xdr:colOff>657225</xdr:colOff>
      <xdr:row>86</xdr:row>
      <xdr:rowOff>142875</xdr:rowOff>
    </xdr:to>
    <xdr:pic>
      <xdr:nvPicPr>
        <xdr:cNvPr id="5" name="Picture 35" descr="Потолочная плита AMF Тренто (TRENTO) 600х600х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48800" y="13573125"/>
          <a:ext cx="1371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647700</xdr:colOff>
      <xdr:row>80</xdr:row>
      <xdr:rowOff>95250</xdr:rowOff>
    </xdr:from>
    <xdr:to>
      <xdr:col>12</xdr:col>
      <xdr:colOff>666750</xdr:colOff>
      <xdr:row>86</xdr:row>
      <xdr:rowOff>133350</xdr:rowOff>
    </xdr:to>
    <xdr:pic>
      <xdr:nvPicPr>
        <xdr:cNvPr id="6" name="Picture 36" descr="Потолочная плита AMF Филигран (FILIGRAN) 600х600х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10875" y="13544550"/>
          <a:ext cx="1390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80</xdr:row>
      <xdr:rowOff>47625</xdr:rowOff>
    </xdr:from>
    <xdr:to>
      <xdr:col>15</xdr:col>
      <xdr:colOff>0</xdr:colOff>
      <xdr:row>87</xdr:row>
      <xdr:rowOff>0</xdr:rowOff>
    </xdr:to>
    <xdr:pic>
      <xdr:nvPicPr>
        <xdr:cNvPr id="7" name="Picture 37" descr="Потолочная плита AMF Орбит (ORBIT) 600х6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230100" y="13496925"/>
          <a:ext cx="1362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200025</xdr:colOff>
      <xdr:row>80</xdr:row>
      <xdr:rowOff>66675</xdr:rowOff>
    </xdr:from>
    <xdr:to>
      <xdr:col>17</xdr:col>
      <xdr:colOff>276225</xdr:colOff>
      <xdr:row>86</xdr:row>
      <xdr:rowOff>152400</xdr:rowOff>
    </xdr:to>
    <xdr:pic>
      <xdr:nvPicPr>
        <xdr:cNvPr id="8" name="Picture 38" descr="Потолочная плита AMF Файнстратос (FEINSTRATOS) 600х1200х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792200" y="13515975"/>
          <a:ext cx="1447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666750</xdr:colOff>
      <xdr:row>98</xdr:row>
      <xdr:rowOff>85725</xdr:rowOff>
    </xdr:from>
    <xdr:to>
      <xdr:col>11</xdr:col>
      <xdr:colOff>66675</xdr:colOff>
      <xdr:row>107</xdr:row>
      <xdr:rowOff>38100</xdr:rowOff>
    </xdr:to>
    <xdr:pic>
      <xdr:nvPicPr>
        <xdr:cNvPr id="9" name="Picture 43" descr="Потолочная панель Akusto POP 600х1200х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458325" y="16506825"/>
          <a:ext cx="14573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98</xdr:row>
      <xdr:rowOff>142875</xdr:rowOff>
    </xdr:from>
    <xdr:to>
      <xdr:col>13</xdr:col>
      <xdr:colOff>152400</xdr:colOff>
      <xdr:row>106</xdr:row>
      <xdr:rowOff>133350</xdr:rowOff>
    </xdr:to>
    <xdr:pic>
      <xdr:nvPicPr>
        <xdr:cNvPr id="10" name="Picture 44" descr="Потолочная панель HARMONY OPTA 600х600х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991850" y="16563975"/>
          <a:ext cx="13811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314325</xdr:colOff>
      <xdr:row>98</xdr:row>
      <xdr:rowOff>104775</xdr:rowOff>
    </xdr:from>
    <xdr:to>
      <xdr:col>15</xdr:col>
      <xdr:colOff>323850</xdr:colOff>
      <xdr:row>106</xdr:row>
      <xdr:rowOff>133350</xdr:rowOff>
    </xdr:to>
    <xdr:pic>
      <xdr:nvPicPr>
        <xdr:cNvPr id="11" name="Picture 45" descr="Потолочная панель GEDINA A 1200х1200х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534900" y="16525875"/>
          <a:ext cx="13811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476250</xdr:colOff>
      <xdr:row>98</xdr:row>
      <xdr:rowOff>95250</xdr:rowOff>
    </xdr:from>
    <xdr:to>
      <xdr:col>17</xdr:col>
      <xdr:colOff>485775</xdr:colOff>
      <xdr:row>106</xdr:row>
      <xdr:rowOff>133350</xdr:rowOff>
    </xdr:to>
    <xdr:pic>
      <xdr:nvPicPr>
        <xdr:cNvPr id="12" name="Picture 46" descr="Потолочная панель Sombra A 600х600х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068425" y="16516350"/>
          <a:ext cx="13811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647700</xdr:colOff>
      <xdr:row>98</xdr:row>
      <xdr:rowOff>66675</xdr:rowOff>
    </xdr:from>
    <xdr:to>
      <xdr:col>19</xdr:col>
      <xdr:colOff>657225</xdr:colOff>
      <xdr:row>106</xdr:row>
      <xdr:rowOff>133350</xdr:rowOff>
    </xdr:to>
    <xdr:pic>
      <xdr:nvPicPr>
        <xdr:cNvPr id="13" name="Picture 47" descr="Потолочная панель FOCUS А 600х600х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611475" y="16487775"/>
          <a:ext cx="13811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13</xdr:row>
      <xdr:rowOff>152400</xdr:rowOff>
    </xdr:from>
    <xdr:to>
      <xdr:col>10</xdr:col>
      <xdr:colOff>542925</xdr:colOff>
      <xdr:row>18</xdr:row>
      <xdr:rowOff>85725</xdr:rowOff>
    </xdr:to>
    <xdr:pic>
      <xdr:nvPicPr>
        <xdr:cNvPr id="14" name="Picture 61" descr="Потолочная плита Decorative (Декоратив) 600х600х8мм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477375" y="2371725"/>
          <a:ext cx="1228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14</xdr:row>
      <xdr:rowOff>0</xdr:rowOff>
    </xdr:from>
    <xdr:to>
      <xdr:col>12</xdr:col>
      <xdr:colOff>542925</xdr:colOff>
      <xdr:row>18</xdr:row>
      <xdr:rowOff>95250</xdr:rowOff>
    </xdr:to>
    <xdr:pic>
      <xdr:nvPicPr>
        <xdr:cNvPr id="15" name="Picture 62" descr="Потолочная плита Лотос (LOTOS) 600х600х8мм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906125" y="2381250"/>
          <a:ext cx="1171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666750</xdr:colOff>
      <xdr:row>26</xdr:row>
      <xdr:rowOff>152400</xdr:rowOff>
    </xdr:from>
    <xdr:to>
      <xdr:col>10</xdr:col>
      <xdr:colOff>676275</xdr:colOff>
      <xdr:row>35</xdr:row>
      <xdr:rowOff>85725</xdr:rowOff>
    </xdr:to>
    <xdr:pic>
      <xdr:nvPicPr>
        <xdr:cNvPr id="16" name="Picture 69" descr="Потолочная плита Байкал (BAJKAL) Board 600х600х12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458325" y="48006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26</xdr:row>
      <xdr:rowOff>152400</xdr:rowOff>
    </xdr:from>
    <xdr:to>
      <xdr:col>13</xdr:col>
      <xdr:colOff>76200</xdr:colOff>
      <xdr:row>35</xdr:row>
      <xdr:rowOff>85725</xdr:rowOff>
    </xdr:to>
    <xdr:pic>
      <xdr:nvPicPr>
        <xdr:cNvPr id="17" name="Picture 70" descr="Потолочная плита Оазис (Oasis) Board 600х600х1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915650" y="48006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26</xdr:row>
      <xdr:rowOff>76200</xdr:rowOff>
    </xdr:from>
    <xdr:to>
      <xdr:col>15</xdr:col>
      <xdr:colOff>238125</xdr:colOff>
      <xdr:row>35</xdr:row>
      <xdr:rowOff>85725</xdr:rowOff>
    </xdr:to>
    <xdr:pic>
      <xdr:nvPicPr>
        <xdr:cNvPr id="18" name="Picture 7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372975" y="4724400"/>
          <a:ext cx="1457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26</xdr:row>
      <xdr:rowOff>152400</xdr:rowOff>
    </xdr:from>
    <xdr:to>
      <xdr:col>17</xdr:col>
      <xdr:colOff>409575</xdr:colOff>
      <xdr:row>35</xdr:row>
      <xdr:rowOff>85725</xdr:rowOff>
    </xdr:to>
    <xdr:pic>
      <xdr:nvPicPr>
        <xdr:cNvPr id="19" name="Picture 72" descr="Потолочная плита Prima Plain Board 600х600х1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992225" y="48006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571500</xdr:colOff>
      <xdr:row>26</xdr:row>
      <xdr:rowOff>152400</xdr:rowOff>
    </xdr:from>
    <xdr:to>
      <xdr:col>19</xdr:col>
      <xdr:colOff>581025</xdr:colOff>
      <xdr:row>35</xdr:row>
      <xdr:rowOff>85725</xdr:rowOff>
    </xdr:to>
    <xdr:pic>
      <xdr:nvPicPr>
        <xdr:cNvPr id="20" name="Picture 73" descr="Потолочная плита Dune Supreme Board 600х600х1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5535275" y="48006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666750</xdr:colOff>
      <xdr:row>36</xdr:row>
      <xdr:rowOff>66675</xdr:rowOff>
    </xdr:from>
    <xdr:to>
      <xdr:col>10</xdr:col>
      <xdr:colOff>676275</xdr:colOff>
      <xdr:row>44</xdr:row>
      <xdr:rowOff>0</xdr:rowOff>
    </xdr:to>
    <xdr:pic>
      <xdr:nvPicPr>
        <xdr:cNvPr id="21" name="Picture 74" descr="Потолочная плита Bioguard (Биогард) Plain Board 600x600x1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458325" y="6334125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36</xdr:row>
      <xdr:rowOff>66675</xdr:rowOff>
    </xdr:from>
    <xdr:to>
      <xdr:col>13</xdr:col>
      <xdr:colOff>76200</xdr:colOff>
      <xdr:row>44</xdr:row>
      <xdr:rowOff>0</xdr:rowOff>
    </xdr:to>
    <xdr:pic>
      <xdr:nvPicPr>
        <xdr:cNvPr id="22" name="Picture 75" descr="Потолочная плита Bioguard (Биогард) Board 600x600x1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915650" y="6334125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238125</xdr:colOff>
      <xdr:row>36</xdr:row>
      <xdr:rowOff>66675</xdr:rowOff>
    </xdr:from>
    <xdr:to>
      <xdr:col>15</xdr:col>
      <xdr:colOff>247650</xdr:colOff>
      <xdr:row>44</xdr:row>
      <xdr:rowOff>0</xdr:rowOff>
    </xdr:to>
    <xdr:pic>
      <xdr:nvPicPr>
        <xdr:cNvPr id="23" name="Picture 76" descr="Потолочная плита Ceramaguard Fine Fissured 600x600x1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458700" y="6334125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36</xdr:row>
      <xdr:rowOff>66675</xdr:rowOff>
    </xdr:from>
    <xdr:to>
      <xdr:col>17</xdr:col>
      <xdr:colOff>409575</xdr:colOff>
      <xdr:row>44</xdr:row>
      <xdr:rowOff>0</xdr:rowOff>
    </xdr:to>
    <xdr:pic>
      <xdr:nvPicPr>
        <xdr:cNvPr id="24" name="Picture 77" descr="Потолочная плита ULTIMA (Ультима) 600х600х1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3992225" y="6334125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571500</xdr:colOff>
      <xdr:row>36</xdr:row>
      <xdr:rowOff>66675</xdr:rowOff>
    </xdr:from>
    <xdr:to>
      <xdr:col>19</xdr:col>
      <xdr:colOff>581025</xdr:colOff>
      <xdr:row>44</xdr:row>
      <xdr:rowOff>0</xdr:rowOff>
    </xdr:to>
    <xdr:pic>
      <xdr:nvPicPr>
        <xdr:cNvPr id="25" name="Picture 78" descr="Потолочная плита Ultima Vector 600x600x1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535275" y="6334125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628650</xdr:colOff>
      <xdr:row>42</xdr:row>
      <xdr:rowOff>28575</xdr:rowOff>
    </xdr:from>
    <xdr:ext cx="828675" cy="409575"/>
    <xdr:sp>
      <xdr:nvSpPr>
        <xdr:cNvPr id="26" name="AutoShape 79"/>
        <xdr:cNvSpPr>
          <a:spLocks/>
        </xdr:cNvSpPr>
      </xdr:nvSpPr>
      <xdr:spPr>
        <a:xfrm>
          <a:off x="12849225" y="7267575"/>
          <a:ext cx="8286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1740" rIns="0" bIns="7935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Ceramaguard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twoCellAnchor>
    <xdr:from>
      <xdr:col>9</xdr:col>
      <xdr:colOff>66675</xdr:colOff>
      <xdr:row>47</xdr:row>
      <xdr:rowOff>85725</xdr:rowOff>
    </xdr:from>
    <xdr:to>
      <xdr:col>11</xdr:col>
      <xdr:colOff>76200</xdr:colOff>
      <xdr:row>55</xdr:row>
      <xdr:rowOff>19050</xdr:rowOff>
    </xdr:to>
    <xdr:pic>
      <xdr:nvPicPr>
        <xdr:cNvPr id="27" name="Picture 80" descr="Потолочная плита OWA TAURUS (Таурус) Board 600х600х12мм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544050" y="8162925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285750</xdr:colOff>
      <xdr:row>47</xdr:row>
      <xdr:rowOff>95250</xdr:rowOff>
    </xdr:from>
    <xdr:to>
      <xdr:col>13</xdr:col>
      <xdr:colOff>304800</xdr:colOff>
      <xdr:row>55</xdr:row>
      <xdr:rowOff>28575</xdr:rowOff>
    </xdr:to>
    <xdr:pic>
      <xdr:nvPicPr>
        <xdr:cNvPr id="28" name="Picture 81" descr="Потолочная плита OWA SIRIUS (Сириус) Board 600х600х12мм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134725" y="8172450"/>
          <a:ext cx="13906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419100</xdr:colOff>
      <xdr:row>47</xdr:row>
      <xdr:rowOff>76200</xdr:rowOff>
    </xdr:from>
    <xdr:to>
      <xdr:col>15</xdr:col>
      <xdr:colOff>428625</xdr:colOff>
      <xdr:row>55</xdr:row>
      <xdr:rowOff>9525</xdr:rowOff>
    </xdr:to>
    <xdr:pic>
      <xdr:nvPicPr>
        <xdr:cNvPr id="29" name="Picture 82" descr="Потолочная плита OWAdeco PAINT Board 600х600х12мм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639675" y="8153400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533400</xdr:colOff>
      <xdr:row>47</xdr:row>
      <xdr:rowOff>104775</xdr:rowOff>
    </xdr:from>
    <xdr:to>
      <xdr:col>17</xdr:col>
      <xdr:colOff>542925</xdr:colOff>
      <xdr:row>55</xdr:row>
      <xdr:rowOff>38100</xdr:rowOff>
    </xdr:to>
    <xdr:pic>
      <xdr:nvPicPr>
        <xdr:cNvPr id="30" name="Picture 83" descr="Потолочная плита OWA TACLA (Такла) Board 600х600х12мм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125575" y="8181975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666750</xdr:colOff>
      <xdr:row>47</xdr:row>
      <xdr:rowOff>76200</xdr:rowOff>
    </xdr:from>
    <xdr:to>
      <xdr:col>19</xdr:col>
      <xdr:colOff>676275</xdr:colOff>
      <xdr:row>55</xdr:row>
      <xdr:rowOff>9525</xdr:rowOff>
    </xdr:to>
    <xdr:pic>
      <xdr:nvPicPr>
        <xdr:cNvPr id="31" name="Picture 84" descr="Потолочная плита OWA Sternbild Smart 600x600 K3 600х600х14мм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5630525" y="8153400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56</xdr:row>
      <xdr:rowOff>38100</xdr:rowOff>
    </xdr:from>
    <xdr:to>
      <xdr:col>11</xdr:col>
      <xdr:colOff>66675</xdr:colOff>
      <xdr:row>63</xdr:row>
      <xdr:rowOff>133350</xdr:rowOff>
    </xdr:to>
    <xdr:pic>
      <xdr:nvPicPr>
        <xdr:cNvPr id="32" name="Picture 85" descr="Потолочная плита OWA Sandila Smart Board с перфорацией 600х600х14мм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34525" y="9572625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333375</xdr:colOff>
      <xdr:row>56</xdr:row>
      <xdr:rowOff>19050</xdr:rowOff>
    </xdr:from>
    <xdr:to>
      <xdr:col>13</xdr:col>
      <xdr:colOff>342900</xdr:colOff>
      <xdr:row>63</xdr:row>
      <xdr:rowOff>114300</xdr:rowOff>
    </xdr:to>
    <xdr:pic>
      <xdr:nvPicPr>
        <xdr:cNvPr id="33" name="Picture 86" descr="Потолочная плита OWA SCHLICHT (Шлихт) Smart Board K-3 600х60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182350" y="9553575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619125</xdr:colOff>
      <xdr:row>65</xdr:row>
      <xdr:rowOff>123825</xdr:rowOff>
    </xdr:from>
    <xdr:to>
      <xdr:col>10</xdr:col>
      <xdr:colOff>352425</xdr:colOff>
      <xdr:row>71</xdr:row>
      <xdr:rowOff>95250</xdr:rowOff>
    </xdr:to>
    <xdr:pic>
      <xdr:nvPicPr>
        <xdr:cNvPr id="34" name="Picture 87" descr="Потолочная плита Лилия (LILIA) 600х600х1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410700" y="11144250"/>
          <a:ext cx="1104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65</xdr:row>
      <xdr:rowOff>133350</xdr:rowOff>
    </xdr:from>
    <xdr:to>
      <xdr:col>12</xdr:col>
      <xdr:colOff>161925</xdr:colOff>
      <xdr:row>71</xdr:row>
      <xdr:rowOff>85725</xdr:rowOff>
    </xdr:to>
    <xdr:pic>
      <xdr:nvPicPr>
        <xdr:cNvPr id="35" name="Picture 88" descr="Потолочная плита Pacific (Пасифик) 600х600х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639425" y="11153775"/>
          <a:ext cx="1057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65</xdr:row>
      <xdr:rowOff>123825</xdr:rowOff>
    </xdr:from>
    <xdr:to>
      <xdr:col>13</xdr:col>
      <xdr:colOff>647700</xdr:colOff>
      <xdr:row>71</xdr:row>
      <xdr:rowOff>85725</xdr:rowOff>
    </xdr:to>
    <xdr:pic>
      <xdr:nvPicPr>
        <xdr:cNvPr id="36" name="Picture 89" descr="Потолочная плита Medicare (Медикейр) A24 600х600х1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820525" y="11144250"/>
          <a:ext cx="104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1</xdr:col>
      <xdr:colOff>1257300</xdr:colOff>
      <xdr:row>3</xdr:row>
      <xdr:rowOff>152400</xdr:rowOff>
    </xdr:to>
    <xdr:pic>
      <xdr:nvPicPr>
        <xdr:cNvPr id="37" name="Picture 99" descr="АртКомплект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04850" y="38100"/>
          <a:ext cx="1238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19</xdr:row>
      <xdr:rowOff>0</xdr:rowOff>
    </xdr:from>
    <xdr:to>
      <xdr:col>10</xdr:col>
      <xdr:colOff>561975</xdr:colOff>
      <xdr:row>25</xdr:row>
      <xdr:rowOff>57150</xdr:rowOff>
    </xdr:to>
    <xdr:pic>
      <xdr:nvPicPr>
        <xdr:cNvPr id="38" name="bigpic" descr="&amp;Pcy;&amp;ocy;&amp;tcy;&amp;ocy;&amp;lcy;&amp;ocy;&amp;chcy;&amp;ncy;&amp;acy;&amp;yacy; &amp;pcy;&amp;lcy;&amp;icy;&amp;tcy;&amp;acy; &amp;Vcy;&amp;iecy;&amp;gcy;&amp;acy; &amp;Pcy;&amp;lcy;&amp;yucy;&amp;scy; (Vega Plus) 600&amp;khcy;600&amp;khcy;8&amp;mcy;&amp;mcy;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534525" y="3486150"/>
          <a:ext cx="1190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19</xdr:row>
      <xdr:rowOff>38100</xdr:rowOff>
    </xdr:from>
    <xdr:to>
      <xdr:col>12</xdr:col>
      <xdr:colOff>504825</xdr:colOff>
      <xdr:row>25</xdr:row>
      <xdr:rowOff>76200</xdr:rowOff>
    </xdr:to>
    <xdr:pic>
      <xdr:nvPicPr>
        <xdr:cNvPr id="39" name="Picture 111" descr="&amp;Pcy;&amp;ocy;&amp;tcy;&amp;ocy;&amp;lcy;&amp;ocy;&amp;chcy;&amp;ncy;&amp;acy;&amp;yacy; &amp;pcy;&amp;lcy;&amp;icy;&amp;tcy;&amp;acy; Matrix (&amp;Mcy;&amp;acy;&amp;tcy;&amp;rcy;&amp;icy;&amp;kcy;&amp;scy;) 600&amp;khcy;600&amp;khcy;8&amp;mcy;&amp;mcy;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0868025" y="3524250"/>
          <a:ext cx="1171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19</xdr:row>
      <xdr:rowOff>0</xdr:rowOff>
    </xdr:from>
    <xdr:to>
      <xdr:col>10</xdr:col>
      <xdr:colOff>561975</xdr:colOff>
      <xdr:row>25</xdr:row>
      <xdr:rowOff>57150</xdr:rowOff>
    </xdr:to>
    <xdr:pic>
      <xdr:nvPicPr>
        <xdr:cNvPr id="40" name="bigpic" descr="&amp;Pcy;&amp;ocy;&amp;tcy;&amp;ocy;&amp;lcy;&amp;ocy;&amp;chcy;&amp;ncy;&amp;acy;&amp;yacy; &amp;pcy;&amp;lcy;&amp;icy;&amp;tcy;&amp;acy; &amp;Vcy;&amp;iecy;&amp;gcy;&amp;acy; &amp;Pcy;&amp;lcy;&amp;yucy;&amp;scy; (Vega Plus) 600&amp;khcy;600&amp;khcy;8&amp;mcy;&amp;mcy;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534525" y="3486150"/>
          <a:ext cx="1190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571500</xdr:colOff>
      <xdr:row>71</xdr:row>
      <xdr:rowOff>114300</xdr:rowOff>
    </xdr:from>
    <xdr:to>
      <xdr:col>11</xdr:col>
      <xdr:colOff>76200</xdr:colOff>
      <xdr:row>80</xdr:row>
      <xdr:rowOff>47625</xdr:rowOff>
    </xdr:to>
    <xdr:pic>
      <xdr:nvPicPr>
        <xdr:cNvPr id="41" name="bigpic" descr="&amp;Pcy;&amp;ocy;&amp;tcy;&amp;ocy;&amp;lcy;&amp;ocy;&amp;chcy;&amp;ncy;&amp;acy;&amp;yacy; &amp;pcy;&amp;acy;&amp;ncy;&amp;iecy;&amp;lcy;&amp;softcy; Rockfon Industrial Black A24 1200&amp;khcy;600&amp;khcy;5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363075" y="12106275"/>
          <a:ext cx="15621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66</xdr:row>
      <xdr:rowOff>0</xdr:rowOff>
    </xdr:from>
    <xdr:to>
      <xdr:col>15</xdr:col>
      <xdr:colOff>533400</xdr:colOff>
      <xdr:row>71</xdr:row>
      <xdr:rowOff>95250</xdr:rowOff>
    </xdr:to>
    <xdr:pic>
      <xdr:nvPicPr>
        <xdr:cNvPr id="42" name="bigpic" descr="&amp;Pcy;&amp;ocy;&amp;tcy;&amp;ocy;&amp;lcy;&amp;ocy;&amp;chcy;&amp;ncy;&amp;acy;&amp;yacy; &amp;pcy;&amp;acy;&amp;ncy;&amp;iecy;&amp;lcy;&amp;softcy; Rockfon Tropic X (&amp;Tcy;&amp;rcy;&amp;ocy;&amp;pcy;&amp;icy;&amp;kcy;) 600&amp;khcy;600&amp;khcy;22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3125450" y="11182350"/>
          <a:ext cx="1009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72</xdr:row>
      <xdr:rowOff>104775</xdr:rowOff>
    </xdr:from>
    <xdr:to>
      <xdr:col>13</xdr:col>
      <xdr:colOff>85725</xdr:colOff>
      <xdr:row>79</xdr:row>
      <xdr:rowOff>28575</xdr:rowOff>
    </xdr:to>
    <xdr:pic>
      <xdr:nvPicPr>
        <xdr:cNvPr id="43" name="bigpic" descr="&amp;Pcy;&amp;ocy;&amp;tcy;&amp;ocy;&amp;lcy;&amp;ocy;&amp;chcy;&amp;ncy;&amp;acy;&amp;yacy; &amp;pcy;&amp;acy;&amp;ncy;&amp;iecy;&amp;lcy;&amp;softcy; Rockfon Sonar &amp;IEcy;24 (&amp;Scy;&amp;ocy;&amp;ncy;&amp;acy;&amp;rcy;) 600&amp;khcy;600&amp;khcy;2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115675" y="12258675"/>
          <a:ext cx="1190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komplekt.ru/233-amf-podvesnoy-potolok" TargetMode="External" /><Relationship Id="rId2" Type="http://schemas.openxmlformats.org/officeDocument/2006/relationships/hyperlink" Target="http://www.art-komplekt.ru/640-podvesnoy-potolok-owa" TargetMode="External" /><Relationship Id="rId3" Type="http://schemas.openxmlformats.org/officeDocument/2006/relationships/hyperlink" Target="http://www.art-komplekt.ru/232-armstrong-podvesnoy-potolok" TargetMode="External" /><Relationship Id="rId4" Type="http://schemas.openxmlformats.org/officeDocument/2006/relationships/hyperlink" Target="http://www.art-komplekt.ru/236-ekonom-podvesnoy-potolok-kitay" TargetMode="External" /><Relationship Id="rId5" Type="http://schemas.openxmlformats.org/officeDocument/2006/relationships/hyperlink" Target="http://www.art-komplekt.ru/1029-podvesnoy-potolok-peresvet" TargetMode="External" /><Relationship Id="rId6" Type="http://schemas.openxmlformats.org/officeDocument/2006/relationships/hyperlink" Target="http://www.art-komplekt.ru/238-rockfon-podvesnoy-potolok" TargetMode="External" /><Relationship Id="rId7" Type="http://schemas.openxmlformats.org/officeDocument/2006/relationships/hyperlink" Target="http://www.art-komplekt.ru/235-ekophon-podvesnoy-potolok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R150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49.75390625" style="0" customWidth="1"/>
    <col min="8" max="8" width="11.625" style="0" customWidth="1"/>
  </cols>
  <sheetData>
    <row r="1" ht="12.75">
      <c r="R1" s="19"/>
    </row>
    <row r="2" spans="10:18" ht="12.75">
      <c r="J2" s="19" t="s">
        <v>142</v>
      </c>
      <c r="R2" s="19"/>
    </row>
    <row r="3" spans="10:18" ht="12.75">
      <c r="J3" s="19" t="s">
        <v>143</v>
      </c>
      <c r="R3" s="19"/>
    </row>
    <row r="4" spans="2:18" ht="15.75">
      <c r="B4" s="18"/>
      <c r="J4" s="19" t="s">
        <v>144</v>
      </c>
      <c r="R4" s="19"/>
    </row>
    <row r="5" spans="2:10" ht="15.75" customHeight="1">
      <c r="B5" s="36" t="s">
        <v>141</v>
      </c>
      <c r="C5" s="38"/>
      <c r="D5" s="39"/>
      <c r="E5" s="39"/>
      <c r="F5" s="39"/>
      <c r="G5" s="39"/>
      <c r="H5" s="39"/>
      <c r="J5" s="19" t="s">
        <v>145</v>
      </c>
    </row>
    <row r="6" spans="2:18" ht="15.75" customHeight="1">
      <c r="B6" s="36"/>
      <c r="C6" s="39"/>
      <c r="D6" s="39"/>
      <c r="E6" s="39"/>
      <c r="F6" s="39"/>
      <c r="G6" s="39"/>
      <c r="H6" s="39"/>
      <c r="J6" s="19" t="s">
        <v>146</v>
      </c>
      <c r="R6" s="20"/>
    </row>
    <row r="7" spans="2:18" ht="12.75">
      <c r="B7" s="36"/>
      <c r="C7" s="39"/>
      <c r="D7" s="39"/>
      <c r="E7" s="39"/>
      <c r="F7" s="39"/>
      <c r="G7" s="39"/>
      <c r="H7" s="39"/>
      <c r="J7" s="19" t="s">
        <v>147</v>
      </c>
      <c r="R7" s="19"/>
    </row>
    <row r="8" spans="3:18" ht="12.75">
      <c r="C8" s="40"/>
      <c r="D8" s="40"/>
      <c r="E8" s="40"/>
      <c r="F8" s="40"/>
      <c r="G8" s="40"/>
      <c r="H8" s="40"/>
      <c r="J8" s="19" t="s">
        <v>148</v>
      </c>
      <c r="R8" s="19"/>
    </row>
    <row r="9" ht="12.75">
      <c r="R9" s="20"/>
    </row>
    <row r="10" ht="12.75">
      <c r="R10" s="19"/>
    </row>
    <row r="11" ht="12.75">
      <c r="R11" s="19"/>
    </row>
    <row r="12" ht="12.75">
      <c r="R12" s="20"/>
    </row>
    <row r="13" spans="2:18" ht="12.75">
      <c r="B13" s="26" t="s">
        <v>149</v>
      </c>
      <c r="R13" s="19"/>
    </row>
    <row r="14" ht="12.75">
      <c r="R14" s="19"/>
    </row>
    <row r="15" spans="1:8" ht="33.75">
      <c r="A15" s="9" t="s">
        <v>139</v>
      </c>
      <c r="B15" s="9" t="s">
        <v>78</v>
      </c>
      <c r="C15" s="9" t="s">
        <v>80</v>
      </c>
      <c r="D15" s="9" t="s">
        <v>81</v>
      </c>
      <c r="E15" s="9"/>
      <c r="F15" s="13" t="s">
        <v>124</v>
      </c>
      <c r="G15" s="13" t="s">
        <v>125</v>
      </c>
      <c r="H15" s="13" t="s">
        <v>123</v>
      </c>
    </row>
    <row r="16" spans="1:8" ht="15">
      <c r="A16" s="33" t="s">
        <v>132</v>
      </c>
      <c r="B16" s="34"/>
      <c r="C16" s="34"/>
      <c r="D16" s="34"/>
      <c r="E16" s="34"/>
      <c r="F16" s="34"/>
      <c r="G16" s="34"/>
      <c r="H16" s="35"/>
    </row>
    <row r="17" spans="1:8" ht="12.75">
      <c r="A17" s="15">
        <v>1</v>
      </c>
      <c r="B17" s="12" t="s">
        <v>126</v>
      </c>
      <c r="C17" s="15" t="s">
        <v>79</v>
      </c>
      <c r="D17" s="15" t="s">
        <v>140</v>
      </c>
      <c r="E17" s="14"/>
      <c r="F17" s="16">
        <v>165</v>
      </c>
      <c r="G17" s="16">
        <v>155</v>
      </c>
      <c r="H17" s="16">
        <v>145</v>
      </c>
    </row>
    <row r="18" spans="1:8" ht="12.75">
      <c r="A18" s="15">
        <v>2</v>
      </c>
      <c r="B18" s="12" t="s">
        <v>127</v>
      </c>
      <c r="C18" s="15" t="s">
        <v>79</v>
      </c>
      <c r="D18" s="15" t="s">
        <v>140</v>
      </c>
      <c r="E18" s="14"/>
      <c r="F18" s="16">
        <v>165</v>
      </c>
      <c r="G18" s="16">
        <v>155</v>
      </c>
      <c r="H18" s="16">
        <v>145</v>
      </c>
    </row>
    <row r="19" spans="1:8" ht="12.75">
      <c r="A19" s="22">
        <v>3</v>
      </c>
      <c r="B19" s="23" t="s">
        <v>128</v>
      </c>
      <c r="C19" s="15" t="s">
        <v>79</v>
      </c>
      <c r="D19" s="15" t="s">
        <v>140</v>
      </c>
      <c r="E19" s="14"/>
      <c r="F19" s="16">
        <v>165</v>
      </c>
      <c r="G19" s="16">
        <v>165</v>
      </c>
      <c r="H19" s="16">
        <v>155</v>
      </c>
    </row>
    <row r="20" spans="1:8" ht="12.75">
      <c r="A20" s="22">
        <v>4</v>
      </c>
      <c r="B20" s="23" t="s">
        <v>129</v>
      </c>
      <c r="C20" s="15" t="s">
        <v>79</v>
      </c>
      <c r="D20" s="15" t="s">
        <v>140</v>
      </c>
      <c r="E20" s="14"/>
      <c r="F20" s="16">
        <v>180</v>
      </c>
      <c r="G20" s="16">
        <v>170</v>
      </c>
      <c r="H20" s="16">
        <v>165</v>
      </c>
    </row>
    <row r="21" spans="1:8" ht="12.75">
      <c r="A21" s="22">
        <v>5</v>
      </c>
      <c r="B21" s="23" t="s">
        <v>130</v>
      </c>
      <c r="C21" s="15" t="s">
        <v>79</v>
      </c>
      <c r="D21" s="15" t="s">
        <v>140</v>
      </c>
      <c r="E21" s="24"/>
      <c r="F21" s="25">
        <v>220</v>
      </c>
      <c r="G21" s="25">
        <v>200</v>
      </c>
      <c r="H21" s="25">
        <v>185</v>
      </c>
    </row>
    <row r="22" spans="1:8" ht="12.75">
      <c r="A22" s="22">
        <v>6</v>
      </c>
      <c r="B22" s="23" t="s">
        <v>131</v>
      </c>
      <c r="C22" s="15" t="s">
        <v>79</v>
      </c>
      <c r="D22" s="15" t="s">
        <v>140</v>
      </c>
      <c r="E22" s="24"/>
      <c r="F22" s="25">
        <v>210</v>
      </c>
      <c r="G22" s="25">
        <v>185</v>
      </c>
      <c r="H22" s="25">
        <v>175</v>
      </c>
    </row>
    <row r="23" spans="1:8" ht="12.75">
      <c r="A23" s="22">
        <v>7</v>
      </c>
      <c r="B23" s="23" t="s">
        <v>133</v>
      </c>
      <c r="C23" s="15" t="s">
        <v>79</v>
      </c>
      <c r="D23" s="15" t="s">
        <v>140</v>
      </c>
      <c r="E23" s="24"/>
      <c r="F23" s="25">
        <v>230</v>
      </c>
      <c r="G23" s="25">
        <v>205</v>
      </c>
      <c r="H23" s="25">
        <v>190</v>
      </c>
    </row>
    <row r="24" spans="1:8" ht="12.75">
      <c r="A24" s="22">
        <v>8</v>
      </c>
      <c r="B24" s="23" t="s">
        <v>134</v>
      </c>
      <c r="C24" s="15" t="s">
        <v>79</v>
      </c>
      <c r="D24" s="15" t="s">
        <v>140</v>
      </c>
      <c r="E24" s="24"/>
      <c r="F24" s="25">
        <v>230</v>
      </c>
      <c r="G24" s="25">
        <v>205</v>
      </c>
      <c r="H24" s="25">
        <v>190</v>
      </c>
    </row>
    <row r="25" spans="1:8" ht="15">
      <c r="A25" s="37" t="s">
        <v>82</v>
      </c>
      <c r="B25" s="37"/>
      <c r="C25" s="37"/>
      <c r="D25" s="37"/>
      <c r="E25" s="37"/>
      <c r="F25" s="37"/>
      <c r="G25" s="37"/>
      <c r="H25" s="37"/>
    </row>
    <row r="26" spans="1:8" ht="12.75">
      <c r="A26" s="7">
        <f>A24+1</f>
        <v>9</v>
      </c>
      <c r="B26" s="4" t="s">
        <v>83</v>
      </c>
      <c r="C26" s="15" t="s">
        <v>79</v>
      </c>
      <c r="D26" s="15" t="s">
        <v>140</v>
      </c>
      <c r="E26" s="5"/>
      <c r="F26" s="10">
        <v>245</v>
      </c>
      <c r="G26" s="10">
        <v>225</v>
      </c>
      <c r="H26" s="10">
        <v>215</v>
      </c>
    </row>
    <row r="27" spans="1:8" ht="12.75">
      <c r="A27" s="7">
        <f>A26+1</f>
        <v>10</v>
      </c>
      <c r="B27" s="1" t="s">
        <v>84</v>
      </c>
      <c r="C27" s="15" t="s">
        <v>79</v>
      </c>
      <c r="D27" s="15" t="s">
        <v>140</v>
      </c>
      <c r="E27" s="5"/>
      <c r="F27" s="10">
        <v>245</v>
      </c>
      <c r="G27" s="10">
        <v>230</v>
      </c>
      <c r="H27" s="10">
        <v>220</v>
      </c>
    </row>
    <row r="28" spans="1:8" ht="12.75">
      <c r="A28" s="7">
        <f aca="true" t="shared" si="0" ref="A28:A45">A27+1</f>
        <v>11</v>
      </c>
      <c r="B28" s="1" t="s">
        <v>85</v>
      </c>
      <c r="C28" s="15" t="s">
        <v>79</v>
      </c>
      <c r="D28" s="15" t="s">
        <v>140</v>
      </c>
      <c r="E28" s="5"/>
      <c r="F28" s="10">
        <v>245</v>
      </c>
      <c r="G28" s="10">
        <v>230</v>
      </c>
      <c r="H28" s="10">
        <v>220</v>
      </c>
    </row>
    <row r="29" spans="1:8" ht="12.75">
      <c r="A29" s="7">
        <f t="shared" si="0"/>
        <v>12</v>
      </c>
      <c r="B29" s="1" t="s">
        <v>137</v>
      </c>
      <c r="C29" s="15" t="s">
        <v>79</v>
      </c>
      <c r="D29" s="15" t="s">
        <v>140</v>
      </c>
      <c r="E29" s="5"/>
      <c r="F29" s="10">
        <v>380</v>
      </c>
      <c r="G29" s="10">
        <v>360</v>
      </c>
      <c r="H29" s="10">
        <v>345</v>
      </c>
    </row>
    <row r="30" spans="1:8" ht="12.75">
      <c r="A30" s="7">
        <f t="shared" si="0"/>
        <v>13</v>
      </c>
      <c r="B30" s="8" t="s">
        <v>86</v>
      </c>
      <c r="C30" s="15" t="s">
        <v>79</v>
      </c>
      <c r="D30" s="15" t="s">
        <v>140</v>
      </c>
      <c r="E30" s="5"/>
      <c r="F30" s="10">
        <v>530</v>
      </c>
      <c r="G30" s="10">
        <v>510</v>
      </c>
      <c r="H30" s="10">
        <v>495</v>
      </c>
    </row>
    <row r="31" spans="1:8" ht="12.75">
      <c r="A31" s="7">
        <f t="shared" si="0"/>
        <v>14</v>
      </c>
      <c r="B31" s="1" t="s">
        <v>87</v>
      </c>
      <c r="C31" s="15" t="s">
        <v>79</v>
      </c>
      <c r="D31" s="15" t="s">
        <v>140</v>
      </c>
      <c r="E31" s="5"/>
      <c r="F31" s="10">
        <v>540</v>
      </c>
      <c r="G31" s="10">
        <v>510</v>
      </c>
      <c r="H31" s="10">
        <v>495</v>
      </c>
    </row>
    <row r="32" spans="1:8" ht="12.75">
      <c r="A32" s="7">
        <f t="shared" si="0"/>
        <v>15</v>
      </c>
      <c r="B32" s="2" t="s">
        <v>88</v>
      </c>
      <c r="C32" s="15" t="s">
        <v>79</v>
      </c>
      <c r="D32" s="15" t="s">
        <v>140</v>
      </c>
      <c r="E32" s="5"/>
      <c r="F32" s="10">
        <v>580</v>
      </c>
      <c r="G32" s="10">
        <v>560</v>
      </c>
      <c r="H32" s="10">
        <v>550</v>
      </c>
    </row>
    <row r="33" spans="1:8" ht="12.75">
      <c r="A33" s="7">
        <f t="shared" si="0"/>
        <v>16</v>
      </c>
      <c r="B33" s="3" t="s">
        <v>89</v>
      </c>
      <c r="C33" s="15" t="s">
        <v>79</v>
      </c>
      <c r="D33" s="15" t="s">
        <v>140</v>
      </c>
      <c r="E33" s="6"/>
      <c r="F33" s="11">
        <v>665</v>
      </c>
      <c r="G33" s="11">
        <v>645</v>
      </c>
      <c r="H33" s="11">
        <v>635</v>
      </c>
    </row>
    <row r="34" spans="1:8" ht="12.75">
      <c r="A34" s="7">
        <f t="shared" si="0"/>
        <v>17</v>
      </c>
      <c r="B34" s="3" t="s">
        <v>90</v>
      </c>
      <c r="C34" s="15" t="s">
        <v>79</v>
      </c>
      <c r="D34" s="15" t="s">
        <v>140</v>
      </c>
      <c r="E34" s="6"/>
      <c r="F34" s="11">
        <v>580</v>
      </c>
      <c r="G34" s="11">
        <v>560</v>
      </c>
      <c r="H34" s="11">
        <v>545</v>
      </c>
    </row>
    <row r="35" spans="1:8" ht="12.75">
      <c r="A35" s="7">
        <f t="shared" si="0"/>
        <v>18</v>
      </c>
      <c r="B35" s="3" t="s">
        <v>91</v>
      </c>
      <c r="C35" s="15" t="s">
        <v>79</v>
      </c>
      <c r="D35" s="15" t="s">
        <v>140</v>
      </c>
      <c r="E35" s="6"/>
      <c r="F35" s="11">
        <v>580</v>
      </c>
      <c r="G35" s="11">
        <v>560</v>
      </c>
      <c r="H35" s="11">
        <v>545</v>
      </c>
    </row>
    <row r="36" spans="1:8" ht="12.75">
      <c r="A36" s="7">
        <f t="shared" si="0"/>
        <v>19</v>
      </c>
      <c r="B36" s="3" t="s">
        <v>92</v>
      </c>
      <c r="C36" s="15" t="s">
        <v>79</v>
      </c>
      <c r="D36" s="15" t="s">
        <v>140</v>
      </c>
      <c r="E36" s="6"/>
      <c r="F36" s="11">
        <v>645</v>
      </c>
      <c r="G36" s="11">
        <v>625</v>
      </c>
      <c r="H36" s="11">
        <v>610</v>
      </c>
    </row>
    <row r="37" spans="1:8" ht="12.75">
      <c r="A37" s="7">
        <f t="shared" si="0"/>
        <v>20</v>
      </c>
      <c r="B37" s="3" t="s">
        <v>93</v>
      </c>
      <c r="C37" s="15" t="s">
        <v>79</v>
      </c>
      <c r="D37" s="15" t="s">
        <v>140</v>
      </c>
      <c r="E37" s="6"/>
      <c r="F37" s="11">
        <v>700</v>
      </c>
      <c r="G37" s="11">
        <v>685</v>
      </c>
      <c r="H37" s="11">
        <v>670</v>
      </c>
    </row>
    <row r="38" spans="1:8" ht="12.75">
      <c r="A38" s="7">
        <f t="shared" si="0"/>
        <v>21</v>
      </c>
      <c r="B38" s="3" t="s">
        <v>94</v>
      </c>
      <c r="C38" s="15" t="s">
        <v>79</v>
      </c>
      <c r="D38" s="15" t="s">
        <v>140</v>
      </c>
      <c r="E38" s="6"/>
      <c r="F38" s="11">
        <v>490</v>
      </c>
      <c r="G38" s="11">
        <v>460</v>
      </c>
      <c r="H38" s="11">
        <v>445</v>
      </c>
    </row>
    <row r="39" spans="1:8" ht="12.75">
      <c r="A39" s="7">
        <f t="shared" si="0"/>
        <v>22</v>
      </c>
      <c r="B39" s="3" t="s">
        <v>135</v>
      </c>
      <c r="C39" s="15" t="s">
        <v>79</v>
      </c>
      <c r="D39" s="15" t="s">
        <v>140</v>
      </c>
      <c r="E39" s="6"/>
      <c r="F39" s="11">
        <v>775</v>
      </c>
      <c r="G39" s="11">
        <v>745</v>
      </c>
      <c r="H39" s="11">
        <v>735</v>
      </c>
    </row>
    <row r="40" spans="1:8" ht="12.75">
      <c r="A40" s="7">
        <f t="shared" si="0"/>
        <v>23</v>
      </c>
      <c r="B40" s="3" t="s">
        <v>95</v>
      </c>
      <c r="C40" s="15" t="s">
        <v>79</v>
      </c>
      <c r="D40" s="15" t="s">
        <v>140</v>
      </c>
      <c r="E40" s="6"/>
      <c r="F40" s="11">
        <v>1120</v>
      </c>
      <c r="G40" s="11">
        <v>1080</v>
      </c>
      <c r="H40" s="11">
        <v>1060</v>
      </c>
    </row>
    <row r="41" spans="1:8" ht="12.75">
      <c r="A41" s="7">
        <f t="shared" si="0"/>
        <v>24</v>
      </c>
      <c r="B41" s="3" t="s">
        <v>96</v>
      </c>
      <c r="C41" s="15" t="s">
        <v>79</v>
      </c>
      <c r="D41" s="15" t="s">
        <v>140</v>
      </c>
      <c r="E41" s="6"/>
      <c r="F41" s="11">
        <v>1350</v>
      </c>
      <c r="G41" s="11">
        <v>1320</v>
      </c>
      <c r="H41" s="11">
        <v>1300</v>
      </c>
    </row>
    <row r="42" spans="1:8" ht="12.75">
      <c r="A42" s="7">
        <f t="shared" si="0"/>
        <v>25</v>
      </c>
      <c r="B42" s="3" t="s">
        <v>97</v>
      </c>
      <c r="C42" s="15" t="s">
        <v>79</v>
      </c>
      <c r="D42" s="15" t="s">
        <v>140</v>
      </c>
      <c r="E42" s="6"/>
      <c r="F42" s="11">
        <v>1530</v>
      </c>
      <c r="G42" s="11">
        <v>1480</v>
      </c>
      <c r="H42" s="11">
        <v>1450</v>
      </c>
    </row>
    <row r="43" spans="1:8" ht="12.75">
      <c r="A43" s="7">
        <f t="shared" si="0"/>
        <v>26</v>
      </c>
      <c r="B43" s="3" t="s">
        <v>98</v>
      </c>
      <c r="C43" s="15" t="s">
        <v>79</v>
      </c>
      <c r="D43" s="15" t="s">
        <v>140</v>
      </c>
      <c r="E43" s="6"/>
      <c r="F43" s="11">
        <v>1950</v>
      </c>
      <c r="G43" s="11">
        <v>1925</v>
      </c>
      <c r="H43" s="11">
        <v>1895</v>
      </c>
    </row>
    <row r="44" spans="1:8" ht="12.75">
      <c r="A44" s="7">
        <f t="shared" si="0"/>
        <v>27</v>
      </c>
      <c r="B44" s="3" t="s">
        <v>99</v>
      </c>
      <c r="C44" s="15" t="s">
        <v>79</v>
      </c>
      <c r="D44" s="15" t="s">
        <v>140</v>
      </c>
      <c r="E44" s="6"/>
      <c r="F44" s="11">
        <v>1040</v>
      </c>
      <c r="G44" s="11">
        <v>1010</v>
      </c>
      <c r="H44" s="11">
        <v>990</v>
      </c>
    </row>
    <row r="45" spans="1:8" ht="12.75">
      <c r="A45" s="7">
        <f t="shared" si="0"/>
        <v>28</v>
      </c>
      <c r="B45" s="3" t="s">
        <v>136</v>
      </c>
      <c r="C45" s="15" t="s">
        <v>79</v>
      </c>
      <c r="D45" s="15" t="s">
        <v>140</v>
      </c>
      <c r="E45" s="6"/>
      <c r="F45" s="11">
        <v>1290</v>
      </c>
      <c r="G45" s="11">
        <v>1250</v>
      </c>
      <c r="H45" s="11">
        <v>1220</v>
      </c>
    </row>
    <row r="46" spans="1:8" ht="15">
      <c r="A46" s="33" t="s">
        <v>100</v>
      </c>
      <c r="B46" s="34"/>
      <c r="C46" s="34"/>
      <c r="D46" s="34"/>
      <c r="E46" s="34"/>
      <c r="F46" s="34"/>
      <c r="G46" s="34"/>
      <c r="H46" s="35"/>
    </row>
    <row r="47" spans="1:8" ht="12.75">
      <c r="A47" s="21">
        <v>29</v>
      </c>
      <c r="B47" s="12" t="s">
        <v>103</v>
      </c>
      <c r="C47" s="15" t="s">
        <v>79</v>
      </c>
      <c r="D47" s="15" t="s">
        <v>140</v>
      </c>
      <c r="E47" s="14"/>
      <c r="F47" s="16">
        <v>300</v>
      </c>
      <c r="G47" s="16">
        <v>285</v>
      </c>
      <c r="H47" s="16">
        <v>270</v>
      </c>
    </row>
    <row r="48" spans="1:8" ht="12.75">
      <c r="A48" s="21">
        <f>A47+1</f>
        <v>30</v>
      </c>
      <c r="B48" s="12" t="s">
        <v>102</v>
      </c>
      <c r="C48" s="15" t="s">
        <v>79</v>
      </c>
      <c r="D48" s="15" t="s">
        <v>140</v>
      </c>
      <c r="E48" s="14"/>
      <c r="F48" s="16">
        <v>300</v>
      </c>
      <c r="G48" s="16">
        <v>285</v>
      </c>
      <c r="H48" s="16">
        <v>270</v>
      </c>
    </row>
    <row r="49" spans="1:8" ht="12.75">
      <c r="A49" s="21">
        <f aca="true" t="shared" si="1" ref="A49:A63">A48+1</f>
        <v>31</v>
      </c>
      <c r="B49" s="12" t="s">
        <v>101</v>
      </c>
      <c r="C49" s="15" t="s">
        <v>79</v>
      </c>
      <c r="D49" s="15" t="s">
        <v>140</v>
      </c>
      <c r="E49" s="14"/>
      <c r="F49" s="16">
        <v>350</v>
      </c>
      <c r="G49" s="16">
        <v>330</v>
      </c>
      <c r="H49" s="16">
        <v>315</v>
      </c>
    </row>
    <row r="50" spans="1:8" ht="12.75">
      <c r="A50" s="21">
        <f t="shared" si="1"/>
        <v>32</v>
      </c>
      <c r="B50" s="12" t="s">
        <v>104</v>
      </c>
      <c r="C50" s="15" t="s">
        <v>79</v>
      </c>
      <c r="D50" s="15" t="s">
        <v>140</v>
      </c>
      <c r="E50" s="14"/>
      <c r="F50" s="16">
        <v>320</v>
      </c>
      <c r="G50" s="16">
        <v>310</v>
      </c>
      <c r="H50" s="16">
        <v>295</v>
      </c>
    </row>
    <row r="51" spans="1:8" ht="12.75">
      <c r="A51" s="21">
        <f t="shared" si="1"/>
        <v>33</v>
      </c>
      <c r="B51" s="12" t="s">
        <v>105</v>
      </c>
      <c r="C51" s="15" t="s">
        <v>79</v>
      </c>
      <c r="D51" s="15" t="s">
        <v>140</v>
      </c>
      <c r="E51" s="14"/>
      <c r="F51" s="16">
        <v>495</v>
      </c>
      <c r="G51" s="16">
        <v>470</v>
      </c>
      <c r="H51" s="16">
        <v>455</v>
      </c>
    </row>
    <row r="52" spans="1:8" ht="12.75">
      <c r="A52" s="21">
        <f t="shared" si="1"/>
        <v>34</v>
      </c>
      <c r="B52" s="12" t="s">
        <v>106</v>
      </c>
      <c r="C52" s="15" t="s">
        <v>79</v>
      </c>
      <c r="D52" s="15" t="s">
        <v>140</v>
      </c>
      <c r="E52" s="14"/>
      <c r="F52" s="16">
        <v>579</v>
      </c>
      <c r="G52" s="16">
        <v>545</v>
      </c>
      <c r="H52" s="16">
        <v>535</v>
      </c>
    </row>
    <row r="53" spans="1:8" ht="12.75">
      <c r="A53" s="21">
        <f t="shared" si="1"/>
        <v>35</v>
      </c>
      <c r="B53" s="12" t="s">
        <v>107</v>
      </c>
      <c r="C53" s="15" t="s">
        <v>79</v>
      </c>
      <c r="D53" s="15" t="s">
        <v>140</v>
      </c>
      <c r="E53" s="14"/>
      <c r="F53" s="16">
        <v>570</v>
      </c>
      <c r="G53" s="16">
        <v>545</v>
      </c>
      <c r="H53" s="16">
        <v>535</v>
      </c>
    </row>
    <row r="54" spans="1:8" ht="12.75">
      <c r="A54" s="21">
        <f t="shared" si="1"/>
        <v>36</v>
      </c>
      <c r="B54" s="12" t="s">
        <v>108</v>
      </c>
      <c r="C54" s="15" t="s">
        <v>79</v>
      </c>
      <c r="D54" s="15" t="s">
        <v>140</v>
      </c>
      <c r="E54" s="14"/>
      <c r="F54" s="16">
        <v>655</v>
      </c>
      <c r="G54" s="16">
        <v>630</v>
      </c>
      <c r="H54" s="16">
        <v>615</v>
      </c>
    </row>
    <row r="55" spans="1:8" ht="12.75">
      <c r="A55" s="21">
        <f t="shared" si="1"/>
        <v>37</v>
      </c>
      <c r="B55" s="12" t="s">
        <v>109</v>
      </c>
      <c r="C55" s="15" t="s">
        <v>79</v>
      </c>
      <c r="D55" s="15" t="s">
        <v>140</v>
      </c>
      <c r="E55" s="14"/>
      <c r="F55" s="16">
        <v>655</v>
      </c>
      <c r="G55" s="16">
        <v>630</v>
      </c>
      <c r="H55" s="16">
        <v>615</v>
      </c>
    </row>
    <row r="56" spans="1:8" ht="12.75">
      <c r="A56" s="21">
        <f t="shared" si="1"/>
        <v>38</v>
      </c>
      <c r="B56" s="12" t="s">
        <v>110</v>
      </c>
      <c r="C56" s="15" t="s">
        <v>79</v>
      </c>
      <c r="D56" s="15" t="s">
        <v>140</v>
      </c>
      <c r="E56" s="14"/>
      <c r="F56" s="16">
        <v>695</v>
      </c>
      <c r="G56" s="16">
        <v>680</v>
      </c>
      <c r="H56" s="16">
        <v>655</v>
      </c>
    </row>
    <row r="57" spans="1:8" ht="12.75">
      <c r="A57" s="21">
        <f t="shared" si="1"/>
        <v>39</v>
      </c>
      <c r="B57" s="12" t="s">
        <v>111</v>
      </c>
      <c r="C57" s="15" t="s">
        <v>79</v>
      </c>
      <c r="D57" s="15" t="s">
        <v>140</v>
      </c>
      <c r="E57" s="14"/>
      <c r="F57" s="16">
        <v>695</v>
      </c>
      <c r="G57" s="16">
        <v>680</v>
      </c>
      <c r="H57" s="16">
        <v>655</v>
      </c>
    </row>
    <row r="58" spans="1:8" ht="12.75">
      <c r="A58" s="21">
        <f t="shared" si="1"/>
        <v>40</v>
      </c>
      <c r="B58" s="12" t="s">
        <v>112</v>
      </c>
      <c r="C58" s="15" t="s">
        <v>79</v>
      </c>
      <c r="D58" s="15" t="s">
        <v>140</v>
      </c>
      <c r="E58" s="14"/>
      <c r="F58" s="16">
        <v>515</v>
      </c>
      <c r="G58" s="16">
        <v>495</v>
      </c>
      <c r="H58" s="16">
        <v>485</v>
      </c>
    </row>
    <row r="59" spans="1:8" ht="12.75">
      <c r="A59" s="21">
        <f t="shared" si="1"/>
        <v>41</v>
      </c>
      <c r="B59" s="12" t="s">
        <v>114</v>
      </c>
      <c r="C59" s="15" t="s">
        <v>79</v>
      </c>
      <c r="D59" s="15" t="s">
        <v>140</v>
      </c>
      <c r="E59" s="14"/>
      <c r="F59" s="16">
        <v>610</v>
      </c>
      <c r="G59" s="16">
        <v>580</v>
      </c>
      <c r="H59" s="16">
        <v>560</v>
      </c>
    </row>
    <row r="60" spans="1:8" ht="12.75">
      <c r="A60" s="21">
        <f t="shared" si="1"/>
        <v>42</v>
      </c>
      <c r="B60" s="12" t="s">
        <v>113</v>
      </c>
      <c r="C60" s="15" t="s">
        <v>79</v>
      </c>
      <c r="D60" s="15" t="s">
        <v>140</v>
      </c>
      <c r="E60" s="14"/>
      <c r="F60" s="16">
        <v>610</v>
      </c>
      <c r="G60" s="16">
        <v>580</v>
      </c>
      <c r="H60" s="16">
        <v>560</v>
      </c>
    </row>
    <row r="61" spans="1:8" ht="12.75">
      <c r="A61" s="21">
        <f t="shared" si="1"/>
        <v>43</v>
      </c>
      <c r="B61" s="12" t="s">
        <v>115</v>
      </c>
      <c r="C61" s="15" t="s">
        <v>79</v>
      </c>
      <c r="D61" s="15" t="s">
        <v>140</v>
      </c>
      <c r="E61" s="14"/>
      <c r="F61" s="16">
        <v>650</v>
      </c>
      <c r="G61" s="16">
        <v>625</v>
      </c>
      <c r="H61" s="16">
        <v>610</v>
      </c>
    </row>
    <row r="62" spans="1:8" ht="12.75">
      <c r="A62" s="21">
        <f t="shared" si="1"/>
        <v>44</v>
      </c>
      <c r="B62" s="12" t="s">
        <v>116</v>
      </c>
      <c r="C62" s="15" t="s">
        <v>79</v>
      </c>
      <c r="D62" s="15" t="s">
        <v>140</v>
      </c>
      <c r="E62" s="14"/>
      <c r="F62" s="16">
        <v>650</v>
      </c>
      <c r="G62" s="16">
        <v>625</v>
      </c>
      <c r="H62" s="16">
        <v>610</v>
      </c>
    </row>
    <row r="63" spans="1:8" ht="12.75">
      <c r="A63" s="21">
        <f t="shared" si="1"/>
        <v>45</v>
      </c>
      <c r="B63" s="12" t="s">
        <v>117</v>
      </c>
      <c r="C63" s="15" t="s">
        <v>79</v>
      </c>
      <c r="D63" s="15" t="s">
        <v>140</v>
      </c>
      <c r="E63" s="14"/>
      <c r="F63" s="16">
        <v>580</v>
      </c>
      <c r="G63" s="16">
        <v>565</v>
      </c>
      <c r="H63" s="16">
        <v>550</v>
      </c>
    </row>
    <row r="64" spans="1:8" ht="15">
      <c r="A64" s="33" t="s">
        <v>118</v>
      </c>
      <c r="B64" s="34"/>
      <c r="C64" s="34"/>
      <c r="D64" s="34"/>
      <c r="E64" s="34"/>
      <c r="F64" s="34"/>
      <c r="G64" s="34"/>
      <c r="H64" s="35"/>
    </row>
    <row r="65" spans="1:8" ht="12.75">
      <c r="A65" s="21">
        <v>46</v>
      </c>
      <c r="B65" s="12" t="s">
        <v>119</v>
      </c>
      <c r="C65" s="15" t="s">
        <v>79</v>
      </c>
      <c r="D65" s="15" t="s">
        <v>140</v>
      </c>
      <c r="E65" s="14"/>
      <c r="F65" s="16">
        <v>210</v>
      </c>
      <c r="G65" s="16">
        <v>203</v>
      </c>
      <c r="H65" s="16">
        <v>197</v>
      </c>
    </row>
    <row r="66" spans="1:8" ht="12.75">
      <c r="A66" s="21">
        <f>A65+1</f>
        <v>47</v>
      </c>
      <c r="B66" s="12" t="s">
        <v>45</v>
      </c>
      <c r="C66" s="15" t="s">
        <v>79</v>
      </c>
      <c r="D66" s="15" t="s">
        <v>140</v>
      </c>
      <c r="E66" s="14"/>
      <c r="F66" s="16">
        <v>205</v>
      </c>
      <c r="G66" s="16">
        <v>197</v>
      </c>
      <c r="H66" s="16">
        <v>192</v>
      </c>
    </row>
    <row r="67" spans="1:8" ht="12.75">
      <c r="A67" s="21">
        <f aca="true" t="shared" si="2" ref="A67:A81">A66+1</f>
        <v>48</v>
      </c>
      <c r="B67" s="12" t="s">
        <v>46</v>
      </c>
      <c r="C67" s="15" t="s">
        <v>79</v>
      </c>
      <c r="D67" s="15" t="s">
        <v>140</v>
      </c>
      <c r="E67" s="14"/>
      <c r="F67" s="16">
        <v>450</v>
      </c>
      <c r="G67" s="16">
        <v>440</v>
      </c>
      <c r="H67" s="16">
        <v>420</v>
      </c>
    </row>
    <row r="68" spans="1:8" ht="12.75">
      <c r="A68" s="21">
        <f t="shared" si="2"/>
        <v>49</v>
      </c>
      <c r="B68" s="12" t="s">
        <v>47</v>
      </c>
      <c r="C68" s="15" t="s">
        <v>79</v>
      </c>
      <c r="D68" s="15" t="s">
        <v>140</v>
      </c>
      <c r="E68" s="14"/>
      <c r="F68" s="16">
        <v>450</v>
      </c>
      <c r="G68" s="16">
        <v>440</v>
      </c>
      <c r="H68" s="16">
        <v>420</v>
      </c>
    </row>
    <row r="69" spans="1:8" ht="12.75">
      <c r="A69" s="21">
        <f t="shared" si="2"/>
        <v>50</v>
      </c>
      <c r="B69" s="12" t="s">
        <v>48</v>
      </c>
      <c r="C69" s="15" t="s">
        <v>79</v>
      </c>
      <c r="D69" s="15" t="s">
        <v>140</v>
      </c>
      <c r="E69" s="14"/>
      <c r="F69" s="16">
        <v>675</v>
      </c>
      <c r="G69" s="16">
        <f>H69+20</f>
        <v>625</v>
      </c>
      <c r="H69" s="16">
        <v>605</v>
      </c>
    </row>
    <row r="70" spans="1:8" ht="12.75">
      <c r="A70" s="21">
        <f t="shared" si="2"/>
        <v>51</v>
      </c>
      <c r="B70" s="12" t="s">
        <v>49</v>
      </c>
      <c r="C70" s="15" t="s">
        <v>79</v>
      </c>
      <c r="D70" s="15" t="s">
        <v>140</v>
      </c>
      <c r="E70" s="14"/>
      <c r="F70" s="16">
        <v>675</v>
      </c>
      <c r="G70" s="16">
        <f>H70+20</f>
        <v>625</v>
      </c>
      <c r="H70" s="16">
        <v>605</v>
      </c>
    </row>
    <row r="71" spans="1:8" ht="12.75">
      <c r="A71" s="21">
        <f t="shared" si="2"/>
        <v>52</v>
      </c>
      <c r="B71" s="12" t="s">
        <v>50</v>
      </c>
      <c r="C71" s="15" t="s">
        <v>79</v>
      </c>
      <c r="D71" s="15" t="s">
        <v>140</v>
      </c>
      <c r="E71" s="14"/>
      <c r="F71" s="16">
        <v>675</v>
      </c>
      <c r="G71" s="16">
        <f>H71+20</f>
        <v>625</v>
      </c>
      <c r="H71" s="16">
        <v>605</v>
      </c>
    </row>
    <row r="72" spans="1:8" ht="12.75">
      <c r="A72" s="21">
        <f t="shared" si="2"/>
        <v>53</v>
      </c>
      <c r="B72" s="12" t="s">
        <v>51</v>
      </c>
      <c r="C72" s="15" t="s">
        <v>79</v>
      </c>
      <c r="D72" s="15" t="s">
        <v>140</v>
      </c>
      <c r="E72" s="14"/>
      <c r="F72" s="16">
        <v>675</v>
      </c>
      <c r="G72" s="16">
        <f>H72+20</f>
        <v>625</v>
      </c>
      <c r="H72" s="16">
        <v>605</v>
      </c>
    </row>
    <row r="73" spans="1:8" ht="12.75">
      <c r="A73" s="21">
        <f t="shared" si="2"/>
        <v>54</v>
      </c>
      <c r="B73" s="12" t="s">
        <v>120</v>
      </c>
      <c r="C73" s="15" t="s">
        <v>79</v>
      </c>
      <c r="D73" s="15" t="s">
        <v>140</v>
      </c>
      <c r="E73" s="14"/>
      <c r="F73" s="16">
        <v>570</v>
      </c>
      <c r="G73" s="16">
        <v>545</v>
      </c>
      <c r="H73" s="16">
        <v>525</v>
      </c>
    </row>
    <row r="74" spans="1:8" ht="12.75">
      <c r="A74" s="21">
        <f t="shared" si="2"/>
        <v>55</v>
      </c>
      <c r="B74" s="12" t="s">
        <v>52</v>
      </c>
      <c r="C74" s="15" t="s">
        <v>79</v>
      </c>
      <c r="D74" s="15" t="s">
        <v>140</v>
      </c>
      <c r="E74" s="14"/>
      <c r="F74" s="16">
        <v>1330</v>
      </c>
      <c r="G74" s="16">
        <v>1320</v>
      </c>
      <c r="H74" s="16">
        <v>1295</v>
      </c>
    </row>
    <row r="75" spans="1:8" ht="12.75">
      <c r="A75" s="21">
        <f t="shared" si="2"/>
        <v>56</v>
      </c>
      <c r="B75" s="12" t="s">
        <v>53</v>
      </c>
      <c r="C75" s="15" t="s">
        <v>79</v>
      </c>
      <c r="D75" s="15" t="s">
        <v>140</v>
      </c>
      <c r="E75" s="14"/>
      <c r="F75" s="16">
        <v>1330</v>
      </c>
      <c r="G75" s="16">
        <v>1320</v>
      </c>
      <c r="H75" s="16">
        <v>1295</v>
      </c>
    </row>
    <row r="76" spans="1:8" ht="12.75">
      <c r="A76" s="21">
        <f t="shared" si="2"/>
        <v>57</v>
      </c>
      <c r="B76" s="12" t="s">
        <v>54</v>
      </c>
      <c r="C76" s="15" t="s">
        <v>79</v>
      </c>
      <c r="D76" s="15" t="s">
        <v>140</v>
      </c>
      <c r="E76" s="14"/>
      <c r="F76" s="16">
        <v>1880</v>
      </c>
      <c r="G76" s="16">
        <v>1830</v>
      </c>
      <c r="H76" s="16">
        <v>1790</v>
      </c>
    </row>
    <row r="77" spans="1:8" ht="12.75">
      <c r="A77" s="21">
        <f t="shared" si="2"/>
        <v>58</v>
      </c>
      <c r="B77" s="12" t="s">
        <v>138</v>
      </c>
      <c r="C77" s="15" t="s">
        <v>79</v>
      </c>
      <c r="D77" s="15" t="s">
        <v>140</v>
      </c>
      <c r="E77" s="14"/>
      <c r="F77" s="16">
        <v>1880</v>
      </c>
      <c r="G77" s="16">
        <v>1830</v>
      </c>
      <c r="H77" s="16">
        <v>1790</v>
      </c>
    </row>
    <row r="78" spans="1:8" ht="12.75">
      <c r="A78" s="21">
        <f t="shared" si="2"/>
        <v>59</v>
      </c>
      <c r="B78" s="12" t="s">
        <v>55</v>
      </c>
      <c r="C78" s="15" t="s">
        <v>79</v>
      </c>
      <c r="D78" s="15" t="s">
        <v>140</v>
      </c>
      <c r="E78" s="14"/>
      <c r="F78" s="16">
        <v>695</v>
      </c>
      <c r="G78" s="16">
        <v>670</v>
      </c>
      <c r="H78" s="16">
        <v>650</v>
      </c>
    </row>
    <row r="79" spans="1:8" ht="12.75">
      <c r="A79" s="21">
        <f t="shared" si="2"/>
        <v>60</v>
      </c>
      <c r="B79" s="12" t="s">
        <v>56</v>
      </c>
      <c r="C79" s="15" t="s">
        <v>79</v>
      </c>
      <c r="D79" s="15" t="s">
        <v>140</v>
      </c>
      <c r="E79" s="14"/>
      <c r="F79" s="16">
        <v>695</v>
      </c>
      <c r="G79" s="16">
        <v>670</v>
      </c>
      <c r="H79" s="16">
        <v>650</v>
      </c>
    </row>
    <row r="80" spans="1:8" ht="12.75">
      <c r="A80" s="21">
        <f t="shared" si="2"/>
        <v>61</v>
      </c>
      <c r="B80" s="12" t="s">
        <v>57</v>
      </c>
      <c r="C80" s="15" t="s">
        <v>79</v>
      </c>
      <c r="D80" s="15" t="s">
        <v>140</v>
      </c>
      <c r="E80" s="14"/>
      <c r="F80" s="16">
        <v>695</v>
      </c>
      <c r="G80" s="16">
        <v>670</v>
      </c>
      <c r="H80" s="16">
        <v>650</v>
      </c>
    </row>
    <row r="81" spans="1:8" ht="12.75">
      <c r="A81" s="21">
        <f t="shared" si="2"/>
        <v>62</v>
      </c>
      <c r="B81" s="12" t="s">
        <v>150</v>
      </c>
      <c r="C81" s="15" t="s">
        <v>79</v>
      </c>
      <c r="D81" s="15" t="s">
        <v>140</v>
      </c>
      <c r="E81" s="14"/>
      <c r="F81" s="16">
        <v>695</v>
      </c>
      <c r="G81" s="16">
        <v>670</v>
      </c>
      <c r="H81" s="16">
        <v>650</v>
      </c>
    </row>
    <row r="82" spans="1:8" ht="15">
      <c r="A82" s="33" t="s">
        <v>121</v>
      </c>
      <c r="B82" s="34"/>
      <c r="C82" s="34"/>
      <c r="D82" s="34"/>
      <c r="E82" s="34"/>
      <c r="F82" s="34"/>
      <c r="G82" s="34"/>
      <c r="H82" s="35"/>
    </row>
    <row r="83" spans="1:8" ht="12.75">
      <c r="A83" s="21" t="s">
        <v>61</v>
      </c>
      <c r="B83" s="17" t="s">
        <v>58</v>
      </c>
      <c r="C83" s="15" t="s">
        <v>79</v>
      </c>
      <c r="D83" s="15" t="s">
        <v>140</v>
      </c>
      <c r="E83" s="14"/>
      <c r="F83" s="16">
        <v>285</v>
      </c>
      <c r="G83" s="16">
        <v>260</v>
      </c>
      <c r="H83" s="16">
        <v>250</v>
      </c>
    </row>
    <row r="84" spans="1:8" ht="12.75">
      <c r="A84" s="21">
        <f>A83+1</f>
        <v>64</v>
      </c>
      <c r="B84" s="17" t="s">
        <v>59</v>
      </c>
      <c r="C84" s="15" t="s">
        <v>79</v>
      </c>
      <c r="D84" s="15" t="s">
        <v>140</v>
      </c>
      <c r="E84" s="14"/>
      <c r="F84" s="16">
        <v>255</v>
      </c>
      <c r="G84" s="16">
        <v>240</v>
      </c>
      <c r="H84" s="16">
        <v>230</v>
      </c>
    </row>
    <row r="85" spans="1:8" ht="12.75">
      <c r="A85" s="21">
        <f aca="true" t="shared" si="3" ref="A85:A96">A84+1</f>
        <v>65</v>
      </c>
      <c r="B85" s="17" t="s">
        <v>60</v>
      </c>
      <c r="C85" s="15" t="s">
        <v>79</v>
      </c>
      <c r="D85" s="15" t="s">
        <v>140</v>
      </c>
      <c r="E85" s="14"/>
      <c r="F85" s="16">
        <v>255</v>
      </c>
      <c r="G85" s="16">
        <v>240</v>
      </c>
      <c r="H85" s="16">
        <v>230</v>
      </c>
    </row>
    <row r="86" spans="1:8" ht="12.75">
      <c r="A86" s="21">
        <f t="shared" si="3"/>
        <v>66</v>
      </c>
      <c r="B86" s="12" t="s">
        <v>62</v>
      </c>
      <c r="C86" s="15" t="s">
        <v>79</v>
      </c>
      <c r="D86" s="15" t="s">
        <v>140</v>
      </c>
      <c r="E86" s="14"/>
      <c r="F86" s="16">
        <v>460</v>
      </c>
      <c r="G86" s="16">
        <v>440</v>
      </c>
      <c r="H86" s="16">
        <v>425</v>
      </c>
    </row>
    <row r="87" spans="1:8" ht="12.75">
      <c r="A87" s="21">
        <f t="shared" si="3"/>
        <v>67</v>
      </c>
      <c r="B87" s="12" t="s">
        <v>63</v>
      </c>
      <c r="C87" s="15" t="s">
        <v>79</v>
      </c>
      <c r="D87" s="15" t="s">
        <v>140</v>
      </c>
      <c r="E87" s="14"/>
      <c r="F87" s="16">
        <v>520</v>
      </c>
      <c r="G87" s="16">
        <v>490</v>
      </c>
      <c r="H87" s="16">
        <v>465</v>
      </c>
    </row>
    <row r="88" spans="1:8" ht="12.75">
      <c r="A88" s="21">
        <f t="shared" si="3"/>
        <v>68</v>
      </c>
      <c r="B88" s="12" t="s">
        <v>64</v>
      </c>
      <c r="C88" s="15" t="s">
        <v>79</v>
      </c>
      <c r="D88" s="15" t="s">
        <v>140</v>
      </c>
      <c r="E88" s="14"/>
      <c r="F88" s="16">
        <v>560</v>
      </c>
      <c r="G88" s="16">
        <v>545</v>
      </c>
      <c r="H88" s="16">
        <v>530</v>
      </c>
    </row>
    <row r="89" spans="1:8" ht="12.75">
      <c r="A89" s="21">
        <f t="shared" si="3"/>
        <v>69</v>
      </c>
      <c r="B89" s="12" t="s">
        <v>65</v>
      </c>
      <c r="C89" s="15" t="s">
        <v>79</v>
      </c>
      <c r="D89" s="15" t="s">
        <v>140</v>
      </c>
      <c r="E89" s="14"/>
      <c r="F89" s="16">
        <v>560</v>
      </c>
      <c r="G89" s="16">
        <v>545</v>
      </c>
      <c r="H89" s="16">
        <v>530</v>
      </c>
    </row>
    <row r="90" spans="1:8" ht="12.75">
      <c r="A90" s="21">
        <f t="shared" si="3"/>
        <v>70</v>
      </c>
      <c r="B90" s="12" t="s">
        <v>66</v>
      </c>
      <c r="C90" s="15" t="s">
        <v>79</v>
      </c>
      <c r="D90" s="15" t="s">
        <v>140</v>
      </c>
      <c r="E90" s="14"/>
      <c r="F90" s="16">
        <v>560</v>
      </c>
      <c r="G90" s="16">
        <v>545</v>
      </c>
      <c r="H90" s="16">
        <v>530</v>
      </c>
    </row>
    <row r="91" spans="1:8" ht="12.75">
      <c r="A91" s="21">
        <f t="shared" si="3"/>
        <v>71</v>
      </c>
      <c r="B91" s="12" t="s">
        <v>67</v>
      </c>
      <c r="C91" s="15" t="s">
        <v>79</v>
      </c>
      <c r="D91" s="15" t="s">
        <v>140</v>
      </c>
      <c r="E91" s="14"/>
      <c r="F91" s="16">
        <v>560</v>
      </c>
      <c r="G91" s="16">
        <v>545</v>
      </c>
      <c r="H91" s="16">
        <v>530</v>
      </c>
    </row>
    <row r="92" spans="1:8" ht="12.75">
      <c r="A92" s="21">
        <f t="shared" si="3"/>
        <v>72</v>
      </c>
      <c r="B92" s="17" t="s">
        <v>68</v>
      </c>
      <c r="C92" s="15" t="s">
        <v>79</v>
      </c>
      <c r="D92" s="15" t="s">
        <v>140</v>
      </c>
      <c r="E92" s="14"/>
      <c r="F92" s="16">
        <v>470</v>
      </c>
      <c r="G92" s="16">
        <v>450</v>
      </c>
      <c r="H92" s="16">
        <v>440</v>
      </c>
    </row>
    <row r="93" spans="1:8" ht="12.75">
      <c r="A93" s="21">
        <f t="shared" si="3"/>
        <v>73</v>
      </c>
      <c r="B93" s="17" t="s">
        <v>69</v>
      </c>
      <c r="C93" s="15" t="s">
        <v>79</v>
      </c>
      <c r="D93" s="15" t="s">
        <v>140</v>
      </c>
      <c r="E93" s="14"/>
      <c r="F93" s="16">
        <v>585</v>
      </c>
      <c r="G93" s="16">
        <v>560</v>
      </c>
      <c r="H93" s="16">
        <v>540</v>
      </c>
    </row>
    <row r="94" spans="1:8" ht="12.75">
      <c r="A94" s="21">
        <f t="shared" si="3"/>
        <v>74</v>
      </c>
      <c r="B94" s="17" t="s">
        <v>70</v>
      </c>
      <c r="C94" s="15" t="s">
        <v>79</v>
      </c>
      <c r="D94" s="15" t="s">
        <v>140</v>
      </c>
      <c r="E94" s="14"/>
      <c r="F94" s="16">
        <v>585</v>
      </c>
      <c r="G94" s="16">
        <v>560</v>
      </c>
      <c r="H94" s="16">
        <v>540</v>
      </c>
    </row>
    <row r="95" spans="1:8" ht="12.75">
      <c r="A95" s="21">
        <f t="shared" si="3"/>
        <v>75</v>
      </c>
      <c r="B95" s="17" t="s">
        <v>71</v>
      </c>
      <c r="C95" s="15" t="s">
        <v>79</v>
      </c>
      <c r="D95" s="15" t="s">
        <v>140</v>
      </c>
      <c r="E95" s="14"/>
      <c r="F95" s="16">
        <v>585</v>
      </c>
      <c r="G95" s="16">
        <v>560</v>
      </c>
      <c r="H95" s="16">
        <v>540</v>
      </c>
    </row>
    <row r="96" spans="1:8" ht="12.75">
      <c r="A96" s="21">
        <f t="shared" si="3"/>
        <v>76</v>
      </c>
      <c r="B96" s="17" t="s">
        <v>72</v>
      </c>
      <c r="C96" s="15" t="s">
        <v>79</v>
      </c>
      <c r="D96" s="15" t="s">
        <v>140</v>
      </c>
      <c r="E96" s="14"/>
      <c r="F96" s="16">
        <v>585</v>
      </c>
      <c r="G96" s="16">
        <v>560</v>
      </c>
      <c r="H96" s="16">
        <v>540</v>
      </c>
    </row>
    <row r="97" spans="1:8" ht="12.75">
      <c r="A97" s="41">
        <v>77</v>
      </c>
      <c r="B97" s="42" t="s">
        <v>151</v>
      </c>
      <c r="C97" s="15" t="s">
        <v>79</v>
      </c>
      <c r="D97" s="15" t="s">
        <v>140</v>
      </c>
      <c r="E97" s="14"/>
      <c r="F97" s="16">
        <v>605</v>
      </c>
      <c r="G97" s="16">
        <v>580</v>
      </c>
      <c r="H97" s="16">
        <v>565</v>
      </c>
    </row>
    <row r="98" spans="1:8" ht="15">
      <c r="A98" s="33" t="s">
        <v>122</v>
      </c>
      <c r="B98" s="34"/>
      <c r="C98" s="34"/>
      <c r="D98" s="34"/>
      <c r="E98" s="34"/>
      <c r="F98" s="34"/>
      <c r="G98" s="34"/>
      <c r="H98" s="35"/>
    </row>
    <row r="99" spans="1:8" ht="12.75" customHeight="1">
      <c r="A99" s="27">
        <v>78</v>
      </c>
      <c r="B99" s="28" t="s">
        <v>73</v>
      </c>
      <c r="C99" s="15" t="s">
        <v>79</v>
      </c>
      <c r="D99" s="15" t="s">
        <v>44</v>
      </c>
      <c r="E99" s="28"/>
      <c r="F99" s="29">
        <v>780</v>
      </c>
      <c r="G99" s="29">
        <v>745</v>
      </c>
      <c r="H99" s="29">
        <v>720</v>
      </c>
    </row>
    <row r="100" spans="1:8" ht="12.75">
      <c r="A100" s="30">
        <f>A99+1</f>
        <v>79</v>
      </c>
      <c r="B100" s="28" t="s">
        <v>74</v>
      </c>
      <c r="C100" s="15" t="s">
        <v>79</v>
      </c>
      <c r="D100" s="15" t="s">
        <v>44</v>
      </c>
      <c r="E100" s="28"/>
      <c r="F100" s="29">
        <v>780</v>
      </c>
      <c r="G100" s="29">
        <v>745</v>
      </c>
      <c r="H100" s="29">
        <v>720</v>
      </c>
    </row>
    <row r="101" spans="1:8" ht="12.75">
      <c r="A101" s="30">
        <f aca="true" t="shared" si="4" ref="A101:A148">A100+1</f>
        <v>80</v>
      </c>
      <c r="B101" s="28" t="s">
        <v>75</v>
      </c>
      <c r="C101" s="15" t="s">
        <v>79</v>
      </c>
      <c r="D101" s="15" t="s">
        <v>44</v>
      </c>
      <c r="E101" s="28"/>
      <c r="F101" s="29">
        <v>580</v>
      </c>
      <c r="G101" s="29">
        <v>535</v>
      </c>
      <c r="H101" s="29">
        <v>510</v>
      </c>
    </row>
    <row r="102" spans="1:8" ht="12.75" customHeight="1">
      <c r="A102" s="30">
        <f t="shared" si="4"/>
        <v>81</v>
      </c>
      <c r="B102" s="28" t="s">
        <v>76</v>
      </c>
      <c r="C102" s="15" t="s">
        <v>79</v>
      </c>
      <c r="D102" s="15" t="s">
        <v>44</v>
      </c>
      <c r="E102" s="28"/>
      <c r="F102" s="29">
        <v>4344.1</v>
      </c>
      <c r="G102" s="29">
        <v>4278.77</v>
      </c>
      <c r="H102" s="29">
        <v>4180.79</v>
      </c>
    </row>
    <row r="103" spans="1:8" ht="12.75" customHeight="1">
      <c r="A103" s="30">
        <f t="shared" si="4"/>
        <v>82</v>
      </c>
      <c r="B103" s="28" t="s">
        <v>77</v>
      </c>
      <c r="C103" s="15" t="s">
        <v>79</v>
      </c>
      <c r="D103" s="15" t="s">
        <v>44</v>
      </c>
      <c r="E103" s="28"/>
      <c r="F103" s="29">
        <v>4344.1</v>
      </c>
      <c r="G103" s="29">
        <v>4278.77</v>
      </c>
      <c r="H103" s="29">
        <v>4180.79</v>
      </c>
    </row>
    <row r="104" spans="1:8" ht="12.75" customHeight="1">
      <c r="A104" s="30">
        <f t="shared" si="4"/>
        <v>83</v>
      </c>
      <c r="B104" s="28" t="s">
        <v>0</v>
      </c>
      <c r="C104" s="15" t="s">
        <v>79</v>
      </c>
      <c r="D104" s="15" t="s">
        <v>44</v>
      </c>
      <c r="E104" s="28"/>
      <c r="F104" s="29">
        <v>3302.02</v>
      </c>
      <c r="G104" s="29">
        <v>3252.36</v>
      </c>
      <c r="H104" s="29">
        <v>3177.88</v>
      </c>
    </row>
    <row r="105" spans="1:8" ht="12.75" customHeight="1">
      <c r="A105" s="30">
        <f t="shared" si="4"/>
        <v>84</v>
      </c>
      <c r="B105" s="28" t="s">
        <v>0</v>
      </c>
      <c r="C105" s="15" t="s">
        <v>79</v>
      </c>
      <c r="D105" s="15" t="s">
        <v>44</v>
      </c>
      <c r="E105" s="28"/>
      <c r="F105" s="29">
        <v>3302.02</v>
      </c>
      <c r="G105" s="29">
        <v>3252.36</v>
      </c>
      <c r="H105" s="29">
        <v>3177.88</v>
      </c>
    </row>
    <row r="106" spans="1:8" ht="12.75" customHeight="1">
      <c r="A106" s="30">
        <f t="shared" si="4"/>
        <v>85</v>
      </c>
      <c r="B106" s="28" t="s">
        <v>1</v>
      </c>
      <c r="C106" s="15" t="s">
        <v>79</v>
      </c>
      <c r="D106" s="15" t="s">
        <v>44</v>
      </c>
      <c r="E106" s="28"/>
      <c r="F106" s="29">
        <v>3867</v>
      </c>
      <c r="G106" s="29">
        <v>3808.85</v>
      </c>
      <c r="H106" s="29">
        <v>3721.63</v>
      </c>
    </row>
    <row r="107" spans="1:8" ht="12.75" customHeight="1">
      <c r="A107" s="30">
        <f t="shared" si="4"/>
        <v>86</v>
      </c>
      <c r="B107" s="28" t="s">
        <v>2</v>
      </c>
      <c r="C107" s="15" t="s">
        <v>79</v>
      </c>
      <c r="D107" s="15" t="s">
        <v>44</v>
      </c>
      <c r="E107" s="28"/>
      <c r="F107" s="29">
        <v>3867</v>
      </c>
      <c r="G107" s="29">
        <v>3808.85</v>
      </c>
      <c r="H107" s="29">
        <v>3721.63</v>
      </c>
    </row>
    <row r="108" spans="1:8" ht="12.75" customHeight="1">
      <c r="A108" s="30">
        <f t="shared" si="4"/>
        <v>87</v>
      </c>
      <c r="B108" s="28" t="s">
        <v>3</v>
      </c>
      <c r="C108" s="15" t="s">
        <v>79</v>
      </c>
      <c r="D108" s="15" t="s">
        <v>44</v>
      </c>
      <c r="E108" s="28"/>
      <c r="F108" s="29">
        <v>5787.95</v>
      </c>
      <c r="G108" s="29">
        <v>5700.91</v>
      </c>
      <c r="H108" s="29">
        <v>5570.36</v>
      </c>
    </row>
    <row r="109" spans="1:8" ht="12.75" customHeight="1">
      <c r="A109" s="30">
        <f t="shared" si="4"/>
        <v>88</v>
      </c>
      <c r="B109" s="28" t="s">
        <v>4</v>
      </c>
      <c r="C109" s="15" t="s">
        <v>79</v>
      </c>
      <c r="D109" s="15" t="s">
        <v>44</v>
      </c>
      <c r="E109" s="28"/>
      <c r="F109" s="29">
        <v>4293.88</v>
      </c>
      <c r="G109" s="29">
        <v>4229.31</v>
      </c>
      <c r="H109" s="29">
        <v>4132.45</v>
      </c>
    </row>
    <row r="110" spans="1:8" ht="12.75" customHeight="1">
      <c r="A110" s="30">
        <f t="shared" si="4"/>
        <v>89</v>
      </c>
      <c r="B110" s="28" t="s">
        <v>5</v>
      </c>
      <c r="C110" s="15" t="s">
        <v>79</v>
      </c>
      <c r="D110" s="15" t="s">
        <v>44</v>
      </c>
      <c r="E110" s="28"/>
      <c r="F110" s="29">
        <v>3138.8</v>
      </c>
      <c r="G110" s="29">
        <v>3091.6</v>
      </c>
      <c r="H110" s="29">
        <v>3020.8</v>
      </c>
    </row>
    <row r="111" spans="1:8" ht="12.75" customHeight="1">
      <c r="A111" s="30">
        <f t="shared" si="4"/>
        <v>90</v>
      </c>
      <c r="B111" s="28" t="s">
        <v>6</v>
      </c>
      <c r="C111" s="15" t="s">
        <v>79</v>
      </c>
      <c r="D111" s="15" t="s">
        <v>44</v>
      </c>
      <c r="E111" s="28"/>
      <c r="F111" s="29">
        <v>3138.8</v>
      </c>
      <c r="G111" s="29">
        <v>3091.6</v>
      </c>
      <c r="H111" s="29">
        <v>3020.8</v>
      </c>
    </row>
    <row r="112" spans="1:8" ht="12.75" customHeight="1">
      <c r="A112" s="30">
        <f t="shared" si="4"/>
        <v>91</v>
      </c>
      <c r="B112" s="28" t="s">
        <v>7</v>
      </c>
      <c r="C112" s="15" t="s">
        <v>79</v>
      </c>
      <c r="D112" s="15" t="s">
        <v>44</v>
      </c>
      <c r="E112" s="28"/>
      <c r="F112" s="29">
        <v>7909.78</v>
      </c>
      <c r="G112" s="29">
        <v>7790.83</v>
      </c>
      <c r="H112" s="29">
        <v>7612.42</v>
      </c>
    </row>
    <row r="113" spans="1:8" ht="12.75" customHeight="1">
      <c r="A113" s="30">
        <f t="shared" si="4"/>
        <v>92</v>
      </c>
      <c r="B113" s="28" t="s">
        <v>8</v>
      </c>
      <c r="C113" s="15" t="s">
        <v>79</v>
      </c>
      <c r="D113" s="15" t="s">
        <v>44</v>
      </c>
      <c r="E113" s="28"/>
      <c r="F113" s="29">
        <v>6340.38</v>
      </c>
      <c r="G113" s="29">
        <v>6245.03</v>
      </c>
      <c r="H113" s="29">
        <v>6102.02</v>
      </c>
    </row>
    <row r="114" spans="1:8" ht="12.75" customHeight="1">
      <c r="A114" s="30">
        <f t="shared" si="4"/>
        <v>93</v>
      </c>
      <c r="B114" s="28" t="s">
        <v>9</v>
      </c>
      <c r="C114" s="15" t="s">
        <v>79</v>
      </c>
      <c r="D114" s="15" t="s">
        <v>44</v>
      </c>
      <c r="E114" s="28"/>
      <c r="F114" s="29">
        <v>6340.38</v>
      </c>
      <c r="G114" s="29">
        <v>6245.03</v>
      </c>
      <c r="H114" s="29">
        <v>6102.02</v>
      </c>
    </row>
    <row r="115" spans="1:8" ht="12.75" customHeight="1">
      <c r="A115" s="30">
        <f t="shared" si="4"/>
        <v>94</v>
      </c>
      <c r="B115" s="28" t="s">
        <v>10</v>
      </c>
      <c r="C115" s="15" t="s">
        <v>79</v>
      </c>
      <c r="D115" s="15" t="s">
        <v>44</v>
      </c>
      <c r="E115" s="28"/>
      <c r="F115" s="29">
        <v>10546.37</v>
      </c>
      <c r="G115" s="29">
        <v>10387.78</v>
      </c>
      <c r="H115" s="29">
        <v>10149.89</v>
      </c>
    </row>
    <row r="116" spans="1:8" ht="12.75" customHeight="1">
      <c r="A116" s="30">
        <f t="shared" si="4"/>
        <v>95</v>
      </c>
      <c r="B116" s="28" t="s">
        <v>11</v>
      </c>
      <c r="C116" s="15" t="s">
        <v>79</v>
      </c>
      <c r="D116" s="15" t="s">
        <v>44</v>
      </c>
      <c r="E116" s="28"/>
      <c r="F116" s="29">
        <v>7909.78</v>
      </c>
      <c r="G116" s="29">
        <v>7790.83</v>
      </c>
      <c r="H116" s="29">
        <v>7612.42</v>
      </c>
    </row>
    <row r="117" spans="1:8" ht="12.75" customHeight="1">
      <c r="A117" s="30">
        <f t="shared" si="4"/>
        <v>96</v>
      </c>
      <c r="B117" s="28" t="s">
        <v>12</v>
      </c>
      <c r="C117" s="15" t="s">
        <v>79</v>
      </c>
      <c r="D117" s="15" t="s">
        <v>44</v>
      </c>
      <c r="E117" s="28"/>
      <c r="F117" s="29">
        <v>8537.54</v>
      </c>
      <c r="G117" s="29">
        <v>8409.15</v>
      </c>
      <c r="H117" s="29">
        <v>8216.58</v>
      </c>
    </row>
    <row r="118" spans="1:8" ht="12.75" customHeight="1">
      <c r="A118" s="30">
        <f t="shared" si="4"/>
        <v>97</v>
      </c>
      <c r="B118" s="28" t="s">
        <v>13</v>
      </c>
      <c r="C118" s="15" t="s">
        <v>79</v>
      </c>
      <c r="D118" s="15" t="s">
        <v>44</v>
      </c>
      <c r="E118" s="28"/>
      <c r="F118" s="29">
        <v>10609.14</v>
      </c>
      <c r="G118" s="29">
        <v>10449.61</v>
      </c>
      <c r="H118" s="29">
        <v>10210.3</v>
      </c>
    </row>
    <row r="119" spans="1:8" ht="12.75" customHeight="1">
      <c r="A119" s="30">
        <f t="shared" si="4"/>
        <v>98</v>
      </c>
      <c r="B119" s="28" t="s">
        <v>14</v>
      </c>
      <c r="C119" s="15" t="s">
        <v>79</v>
      </c>
      <c r="D119" s="15" t="s">
        <v>44</v>
      </c>
      <c r="E119" s="28"/>
      <c r="F119" s="29">
        <v>7721.45</v>
      </c>
      <c r="G119" s="29">
        <v>7605.34</v>
      </c>
      <c r="H119" s="29">
        <v>7431.17</v>
      </c>
    </row>
    <row r="120" spans="1:8" ht="12.75" customHeight="1">
      <c r="A120" s="30">
        <f t="shared" si="4"/>
        <v>99</v>
      </c>
      <c r="B120" s="28" t="s">
        <v>15</v>
      </c>
      <c r="C120" s="15" t="s">
        <v>79</v>
      </c>
      <c r="D120" s="15" t="s">
        <v>44</v>
      </c>
      <c r="E120" s="28"/>
      <c r="F120" s="29">
        <v>1110</v>
      </c>
      <c r="G120" s="29">
        <v>1075</v>
      </c>
      <c r="H120" s="29">
        <v>1040</v>
      </c>
    </row>
    <row r="121" spans="1:8" ht="12.75" customHeight="1">
      <c r="A121" s="30">
        <f t="shared" si="4"/>
        <v>100</v>
      </c>
      <c r="B121" s="28" t="s">
        <v>16</v>
      </c>
      <c r="C121" s="15" t="s">
        <v>79</v>
      </c>
      <c r="D121" s="15" t="s">
        <v>44</v>
      </c>
      <c r="E121" s="28"/>
      <c r="F121" s="29">
        <v>1680</v>
      </c>
      <c r="G121" s="29">
        <v>1620</v>
      </c>
      <c r="H121" s="29">
        <v>1590</v>
      </c>
    </row>
    <row r="122" spans="1:8" ht="12.75">
      <c r="A122" s="30">
        <f t="shared" si="4"/>
        <v>101</v>
      </c>
      <c r="B122" s="28" t="s">
        <v>17</v>
      </c>
      <c r="C122" s="15" t="s">
        <v>79</v>
      </c>
      <c r="D122" s="15" t="s">
        <v>44</v>
      </c>
      <c r="E122" s="28"/>
      <c r="F122" s="29">
        <v>2190</v>
      </c>
      <c r="G122" s="29">
        <v>2120</v>
      </c>
      <c r="H122" s="29">
        <v>2075</v>
      </c>
    </row>
    <row r="123" spans="1:8" ht="12.75" customHeight="1">
      <c r="A123" s="30">
        <f t="shared" si="4"/>
        <v>102</v>
      </c>
      <c r="B123" s="28" t="s">
        <v>18</v>
      </c>
      <c r="C123" s="15" t="s">
        <v>79</v>
      </c>
      <c r="D123" s="15" t="s">
        <v>44</v>
      </c>
      <c r="E123" s="28"/>
      <c r="F123" s="29">
        <v>1680</v>
      </c>
      <c r="G123" s="29">
        <v>1620</v>
      </c>
      <c r="H123" s="29">
        <v>1590</v>
      </c>
    </row>
    <row r="124" spans="1:8" ht="12.75" customHeight="1">
      <c r="A124" s="30">
        <f t="shared" si="4"/>
        <v>103</v>
      </c>
      <c r="B124" s="28" t="s">
        <v>19</v>
      </c>
      <c r="C124" s="15" t="s">
        <v>79</v>
      </c>
      <c r="D124" s="15" t="s">
        <v>44</v>
      </c>
      <c r="E124" s="28"/>
      <c r="F124" s="29">
        <v>1680</v>
      </c>
      <c r="G124" s="29">
        <v>1620</v>
      </c>
      <c r="H124" s="29">
        <v>1590</v>
      </c>
    </row>
    <row r="125" spans="1:8" ht="12.75" customHeight="1">
      <c r="A125" s="30">
        <f t="shared" si="4"/>
        <v>104</v>
      </c>
      <c r="B125" s="28" t="s">
        <v>20</v>
      </c>
      <c r="C125" s="15" t="s">
        <v>79</v>
      </c>
      <c r="D125" s="15" t="s">
        <v>44</v>
      </c>
      <c r="E125" s="28"/>
      <c r="F125" s="29">
        <v>1360</v>
      </c>
      <c r="G125" s="29">
        <v>1330</v>
      </c>
      <c r="H125" s="29">
        <v>1295</v>
      </c>
    </row>
    <row r="126" spans="1:8" ht="12.75" customHeight="1">
      <c r="A126" s="30">
        <f t="shared" si="4"/>
        <v>105</v>
      </c>
      <c r="B126" s="28" t="s">
        <v>21</v>
      </c>
      <c r="C126" s="15" t="s">
        <v>79</v>
      </c>
      <c r="D126" s="15" t="s">
        <v>44</v>
      </c>
      <c r="E126" s="28"/>
      <c r="F126" s="29">
        <v>1360</v>
      </c>
      <c r="G126" s="29">
        <v>1330</v>
      </c>
      <c r="H126" s="29">
        <v>1295</v>
      </c>
    </row>
    <row r="127" spans="1:8" ht="12.75" customHeight="1">
      <c r="A127" s="30">
        <f t="shared" si="4"/>
        <v>106</v>
      </c>
      <c r="B127" s="28" t="s">
        <v>22</v>
      </c>
      <c r="C127" s="15" t="s">
        <v>79</v>
      </c>
      <c r="D127" s="15" t="s">
        <v>44</v>
      </c>
      <c r="E127" s="28"/>
      <c r="F127" s="29">
        <v>1360</v>
      </c>
      <c r="G127" s="29">
        <v>1330</v>
      </c>
      <c r="H127" s="29">
        <v>1295</v>
      </c>
    </row>
    <row r="128" spans="1:8" ht="12.75" customHeight="1">
      <c r="A128" s="30">
        <f t="shared" si="4"/>
        <v>107</v>
      </c>
      <c r="B128" s="28" t="s">
        <v>23</v>
      </c>
      <c r="C128" s="15" t="s">
        <v>79</v>
      </c>
      <c r="D128" s="15" t="s">
        <v>44</v>
      </c>
      <c r="E128" s="28"/>
      <c r="F128" s="29">
        <v>1680</v>
      </c>
      <c r="G128" s="29">
        <v>1620</v>
      </c>
      <c r="H128" s="29">
        <v>1590</v>
      </c>
    </row>
    <row r="129" spans="1:8" ht="12.75">
      <c r="A129" s="30">
        <f t="shared" si="4"/>
        <v>108</v>
      </c>
      <c r="B129" s="28" t="s">
        <v>24</v>
      </c>
      <c r="C129" s="15" t="s">
        <v>79</v>
      </c>
      <c r="D129" s="15" t="s">
        <v>44</v>
      </c>
      <c r="E129" s="28"/>
      <c r="F129" s="29">
        <v>3113.69</v>
      </c>
      <c r="G129" s="29">
        <v>3066.87</v>
      </c>
      <c r="H129" s="29">
        <v>2996.63</v>
      </c>
    </row>
    <row r="130" spans="1:8" ht="12.75">
      <c r="A130" s="30">
        <f t="shared" si="4"/>
        <v>109</v>
      </c>
      <c r="B130" s="28" t="s">
        <v>25</v>
      </c>
      <c r="C130" s="15" t="s">
        <v>79</v>
      </c>
      <c r="D130" s="15" t="s">
        <v>44</v>
      </c>
      <c r="E130" s="28"/>
      <c r="F130" s="29">
        <v>2937.92</v>
      </c>
      <c r="G130" s="29">
        <v>2893.74</v>
      </c>
      <c r="H130" s="29">
        <v>2827.47</v>
      </c>
    </row>
    <row r="131" spans="1:8" ht="12.75">
      <c r="A131" s="30">
        <f t="shared" si="4"/>
        <v>110</v>
      </c>
      <c r="B131" s="28" t="s">
        <v>26</v>
      </c>
      <c r="C131" s="15" t="s">
        <v>79</v>
      </c>
      <c r="D131" s="15" t="s">
        <v>44</v>
      </c>
      <c r="E131" s="28"/>
      <c r="F131" s="29">
        <v>2937.92</v>
      </c>
      <c r="G131" s="29">
        <v>2893.74</v>
      </c>
      <c r="H131" s="29">
        <v>2827.47</v>
      </c>
    </row>
    <row r="132" spans="1:8" ht="12.75" customHeight="1">
      <c r="A132" s="30">
        <f t="shared" si="4"/>
        <v>111</v>
      </c>
      <c r="B132" s="28" t="s">
        <v>27</v>
      </c>
      <c r="C132" s="15" t="s">
        <v>79</v>
      </c>
      <c r="D132" s="15" t="s">
        <v>44</v>
      </c>
      <c r="E132" s="28"/>
      <c r="F132" s="29">
        <v>2272.49</v>
      </c>
      <c r="G132" s="29">
        <v>2238.32</v>
      </c>
      <c r="H132" s="29">
        <v>2187.06</v>
      </c>
    </row>
    <row r="133" spans="1:8" ht="12.75">
      <c r="A133" s="30">
        <f t="shared" si="4"/>
        <v>112</v>
      </c>
      <c r="B133" s="28" t="s">
        <v>28</v>
      </c>
      <c r="C133" s="15" t="s">
        <v>79</v>
      </c>
      <c r="D133" s="15" t="s">
        <v>44</v>
      </c>
      <c r="E133" s="28"/>
      <c r="F133" s="29">
        <v>2272.49</v>
      </c>
      <c r="G133" s="29">
        <v>2238.32</v>
      </c>
      <c r="H133" s="29">
        <v>2187.06</v>
      </c>
    </row>
    <row r="134" spans="1:8" ht="12.75" customHeight="1">
      <c r="A134" s="30">
        <f t="shared" si="4"/>
        <v>113</v>
      </c>
      <c r="B134" s="28" t="s">
        <v>29</v>
      </c>
      <c r="C134" s="15" t="s">
        <v>79</v>
      </c>
      <c r="D134" s="15" t="s">
        <v>44</v>
      </c>
      <c r="E134" s="28"/>
      <c r="F134" s="29">
        <v>2234.83</v>
      </c>
      <c r="G134" s="29">
        <v>2201.22</v>
      </c>
      <c r="H134" s="29">
        <v>2150.81</v>
      </c>
    </row>
    <row r="135" spans="1:8" ht="12.75">
      <c r="A135" s="30">
        <f t="shared" si="4"/>
        <v>114</v>
      </c>
      <c r="B135" s="28" t="s">
        <v>30</v>
      </c>
      <c r="C135" s="15" t="s">
        <v>79</v>
      </c>
      <c r="D135" s="15" t="s">
        <v>44</v>
      </c>
      <c r="E135" s="28"/>
      <c r="F135" s="29">
        <v>7721.45</v>
      </c>
      <c r="G135" s="29">
        <v>7605.34</v>
      </c>
      <c r="H135" s="29">
        <v>7431.17</v>
      </c>
    </row>
    <row r="136" spans="1:8" ht="12.75" customHeight="1">
      <c r="A136" s="30">
        <f t="shared" si="4"/>
        <v>115</v>
      </c>
      <c r="B136" s="28" t="s">
        <v>31</v>
      </c>
      <c r="C136" s="15" t="s">
        <v>79</v>
      </c>
      <c r="D136" s="15" t="s">
        <v>44</v>
      </c>
      <c r="E136" s="28"/>
      <c r="F136" s="29">
        <v>15694</v>
      </c>
      <c r="G136" s="29">
        <v>15458</v>
      </c>
      <c r="H136" s="29">
        <v>15104</v>
      </c>
    </row>
    <row r="137" spans="1:8" ht="12.75" customHeight="1">
      <c r="A137" s="30">
        <f t="shared" si="4"/>
        <v>116</v>
      </c>
      <c r="B137" s="28" t="s">
        <v>32</v>
      </c>
      <c r="C137" s="15" t="s">
        <v>79</v>
      </c>
      <c r="D137" s="15" t="s">
        <v>44</v>
      </c>
      <c r="E137" s="28"/>
      <c r="F137" s="29">
        <v>1531.73</v>
      </c>
      <c r="G137" s="29">
        <v>1508.7</v>
      </c>
      <c r="H137" s="29">
        <v>1474.15</v>
      </c>
    </row>
    <row r="138" spans="1:8" ht="12.75" customHeight="1">
      <c r="A138" s="30">
        <f t="shared" si="4"/>
        <v>117</v>
      </c>
      <c r="B138" s="28" t="s">
        <v>33</v>
      </c>
      <c r="C138" s="15" t="s">
        <v>79</v>
      </c>
      <c r="D138" s="15" t="s">
        <v>44</v>
      </c>
      <c r="E138" s="28"/>
      <c r="F138" s="29">
        <v>1531.73</v>
      </c>
      <c r="G138" s="29">
        <v>1508.7</v>
      </c>
      <c r="H138" s="29">
        <v>1474.15</v>
      </c>
    </row>
    <row r="139" spans="1:8" ht="12.75" customHeight="1">
      <c r="A139" s="30">
        <f t="shared" si="4"/>
        <v>118</v>
      </c>
      <c r="B139" s="28" t="s">
        <v>34</v>
      </c>
      <c r="C139" s="15" t="s">
        <v>79</v>
      </c>
      <c r="D139" s="15" t="s">
        <v>44</v>
      </c>
      <c r="E139" s="28"/>
      <c r="F139" s="29">
        <v>5072.3</v>
      </c>
      <c r="G139" s="29">
        <v>4996.03</v>
      </c>
      <c r="H139" s="29">
        <v>4881.61</v>
      </c>
    </row>
    <row r="140" spans="1:8" ht="12.75" customHeight="1">
      <c r="A140" s="30">
        <f t="shared" si="4"/>
        <v>119</v>
      </c>
      <c r="B140" s="28" t="s">
        <v>35</v>
      </c>
      <c r="C140" s="15" t="s">
        <v>79</v>
      </c>
      <c r="D140" s="15" t="s">
        <v>44</v>
      </c>
      <c r="E140" s="28"/>
      <c r="F140" s="29">
        <v>2774.7</v>
      </c>
      <c r="G140" s="29">
        <v>2732.97</v>
      </c>
      <c r="H140" s="29">
        <v>2670.39</v>
      </c>
    </row>
    <row r="141" spans="1:8" ht="12.75" customHeight="1">
      <c r="A141" s="30">
        <f t="shared" si="4"/>
        <v>120</v>
      </c>
      <c r="B141" s="28" t="s">
        <v>36</v>
      </c>
      <c r="C141" s="15" t="s">
        <v>79</v>
      </c>
      <c r="D141" s="15" t="s">
        <v>44</v>
      </c>
      <c r="E141" s="28"/>
      <c r="F141" s="29">
        <v>4457.1</v>
      </c>
      <c r="G141" s="29">
        <v>4390.07</v>
      </c>
      <c r="H141" s="29">
        <v>4289.54</v>
      </c>
    </row>
    <row r="142" spans="1:8" ht="12.75" customHeight="1">
      <c r="A142" s="30">
        <f t="shared" si="4"/>
        <v>121</v>
      </c>
      <c r="B142" s="28" t="s">
        <v>37</v>
      </c>
      <c r="C142" s="15" t="s">
        <v>79</v>
      </c>
      <c r="D142" s="15" t="s">
        <v>44</v>
      </c>
      <c r="E142" s="28"/>
      <c r="F142" s="29">
        <v>1110</v>
      </c>
      <c r="G142" s="29">
        <v>980</v>
      </c>
      <c r="H142" s="29">
        <v>925</v>
      </c>
    </row>
    <row r="143" spans="1:8" ht="12.75" customHeight="1">
      <c r="A143" s="30">
        <f t="shared" si="4"/>
        <v>122</v>
      </c>
      <c r="B143" s="28" t="s">
        <v>38</v>
      </c>
      <c r="C143" s="15" t="s">
        <v>79</v>
      </c>
      <c r="D143" s="15" t="s">
        <v>44</v>
      </c>
      <c r="E143" s="28"/>
      <c r="F143" s="29">
        <v>1110</v>
      </c>
      <c r="G143" s="29">
        <v>980</v>
      </c>
      <c r="H143" s="29">
        <v>925</v>
      </c>
    </row>
    <row r="144" spans="1:8" ht="12.75" customHeight="1">
      <c r="A144" s="30">
        <f t="shared" si="4"/>
        <v>123</v>
      </c>
      <c r="B144" s="28" t="s">
        <v>39</v>
      </c>
      <c r="C144" s="15" t="s">
        <v>79</v>
      </c>
      <c r="D144" s="15" t="s">
        <v>44</v>
      </c>
      <c r="E144" s="28"/>
      <c r="F144" s="29">
        <v>1110</v>
      </c>
      <c r="G144" s="29">
        <v>980</v>
      </c>
      <c r="H144" s="29">
        <v>925</v>
      </c>
    </row>
    <row r="145" spans="1:8" ht="12.75" customHeight="1">
      <c r="A145" s="30">
        <f t="shared" si="4"/>
        <v>124</v>
      </c>
      <c r="B145" s="28" t="s">
        <v>40</v>
      </c>
      <c r="C145" s="15" t="s">
        <v>79</v>
      </c>
      <c r="D145" s="15" t="s">
        <v>44</v>
      </c>
      <c r="E145" s="28"/>
      <c r="F145" s="29">
        <v>1110</v>
      </c>
      <c r="G145" s="29">
        <v>980</v>
      </c>
      <c r="H145" s="29">
        <v>925</v>
      </c>
    </row>
    <row r="146" spans="1:8" ht="12.75" customHeight="1">
      <c r="A146" s="30">
        <f t="shared" si="4"/>
        <v>125</v>
      </c>
      <c r="B146" s="28" t="s">
        <v>41</v>
      </c>
      <c r="C146" s="15" t="s">
        <v>79</v>
      </c>
      <c r="D146" s="15" t="s">
        <v>44</v>
      </c>
      <c r="E146" s="28"/>
      <c r="F146" s="29">
        <v>1016.97</v>
      </c>
      <c r="G146" s="29">
        <v>1001.68</v>
      </c>
      <c r="H146" s="29">
        <v>978.74</v>
      </c>
    </row>
    <row r="147" spans="1:8" ht="12.75" customHeight="1">
      <c r="A147" s="30">
        <f t="shared" si="4"/>
        <v>126</v>
      </c>
      <c r="B147" s="28" t="s">
        <v>42</v>
      </c>
      <c r="C147" s="15" t="s">
        <v>79</v>
      </c>
      <c r="D147" s="15" t="s">
        <v>44</v>
      </c>
      <c r="E147" s="28"/>
      <c r="F147" s="29">
        <v>1016.97</v>
      </c>
      <c r="G147" s="29">
        <v>1001.68</v>
      </c>
      <c r="H147" s="29">
        <v>978.74</v>
      </c>
    </row>
    <row r="148" spans="1:8" ht="12.75" customHeight="1">
      <c r="A148" s="30">
        <f t="shared" si="4"/>
        <v>127</v>
      </c>
      <c r="B148" s="28" t="s">
        <v>43</v>
      </c>
      <c r="C148" s="15" t="s">
        <v>79</v>
      </c>
      <c r="D148" s="15" t="s">
        <v>44</v>
      </c>
      <c r="E148" s="28"/>
      <c r="F148" s="29">
        <v>1016.97</v>
      </c>
      <c r="G148" s="29">
        <v>1001.68</v>
      </c>
      <c r="H148" s="29">
        <v>978.74</v>
      </c>
    </row>
    <row r="149" spans="1:8" ht="12.75">
      <c r="A149" s="31"/>
      <c r="B149" s="32"/>
      <c r="C149" s="32"/>
      <c r="D149" s="32"/>
      <c r="E149" s="32"/>
      <c r="F149" s="32"/>
      <c r="G149" s="32"/>
      <c r="H149" s="32"/>
    </row>
    <row r="150" spans="1:8" ht="12.75">
      <c r="A150" s="32"/>
      <c r="B150" s="32"/>
      <c r="C150" s="32"/>
      <c r="D150" s="32"/>
      <c r="E150" s="32"/>
      <c r="F150" s="32"/>
      <c r="G150" s="32"/>
      <c r="H150" s="32"/>
    </row>
  </sheetData>
  <mergeCells count="9">
    <mergeCell ref="B5:B7"/>
    <mergeCell ref="A98:H98"/>
    <mergeCell ref="A25:H25"/>
    <mergeCell ref="A46:H46"/>
    <mergeCell ref="A64:H64"/>
    <mergeCell ref="A82:H82"/>
    <mergeCell ref="C5:H7"/>
    <mergeCell ref="C8:H8"/>
    <mergeCell ref="A16:H16"/>
  </mergeCells>
  <hyperlinks>
    <hyperlink ref="J2" r:id="rId1" display="http://www.art-komplekt.ru/233-amf-podvesnoy-potolok"/>
    <hyperlink ref="J3" r:id="rId2" display="http://www.art-komplekt.ru/640-podvesnoy-potolok-owa"/>
    <hyperlink ref="J4" r:id="rId3" display="http://www.art-komplekt.ru/232-armstrong-podvesnoy-potolok"/>
    <hyperlink ref="J5" r:id="rId4" display="http://www.art-komplekt.ru/236-ekonom-podvesnoy-potolok-kitay"/>
    <hyperlink ref="J6" r:id="rId5" display="http://www.art-komplekt.ru/1029-podvesnoy-potolok-peresvet"/>
    <hyperlink ref="J7" r:id="rId6" display="http://www.art-komplekt.ru/238-rockfon-podvesnoy-potolok"/>
    <hyperlink ref="J8" r:id="rId7" display="http://www.art-komplekt.ru/235-ekophon-podvesnoy-potolok"/>
  </hyperlinks>
  <printOptions/>
  <pageMargins left="0.75" right="0.75" top="1" bottom="1" header="0.5" footer="0.5"/>
  <pageSetup horizontalDpi="600" verticalDpi="600" orientation="portrait" paperSize="9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Дима</cp:lastModifiedBy>
  <dcterms:created xsi:type="dcterms:W3CDTF">2011-10-13T11:13:14Z</dcterms:created>
  <dcterms:modified xsi:type="dcterms:W3CDTF">2016-05-18T11:55:45Z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